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cumec" sheetId="1" r:id="rId1"/>
    <sheet name="mc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3">
      <selection activeCell="M37" sqref="M37"/>
    </sheetView>
  </sheetViews>
  <sheetFormatPr defaultColWidth="9.140625" defaultRowHeight="12.75"/>
  <sheetData>
    <row r="1" spans="1:13" ht="12.75">
      <c r="A1">
        <v>1969</v>
      </c>
      <c r="B1">
        <v>0</v>
      </c>
      <c r="C1">
        <v>0</v>
      </c>
      <c r="D1">
        <v>0</v>
      </c>
      <c r="E1">
        <v>0</v>
      </c>
      <c r="F1">
        <v>1.224</v>
      </c>
      <c r="G1">
        <v>0</v>
      </c>
      <c r="H1">
        <v>2.063</v>
      </c>
      <c r="I1">
        <v>0.145</v>
      </c>
      <c r="J1">
        <v>0</v>
      </c>
      <c r="K1">
        <v>0</v>
      </c>
      <c r="L1">
        <v>0</v>
      </c>
      <c r="M1">
        <v>0</v>
      </c>
    </row>
    <row r="2" spans="1:13" ht="12.75">
      <c r="A2">
        <v>1970</v>
      </c>
      <c r="B2">
        <v>0</v>
      </c>
      <c r="C2">
        <v>0</v>
      </c>
      <c r="D2">
        <v>0.166</v>
      </c>
      <c r="E2">
        <v>0</v>
      </c>
      <c r="F2">
        <v>0.145</v>
      </c>
      <c r="G2">
        <v>0</v>
      </c>
      <c r="H2">
        <v>0.091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ht="12.75">
      <c r="A3">
        <v>1971</v>
      </c>
      <c r="B3">
        <v>0</v>
      </c>
      <c r="C3">
        <v>0</v>
      </c>
      <c r="D3">
        <v>0.014</v>
      </c>
      <c r="E3">
        <v>3.625</v>
      </c>
      <c r="F3">
        <v>0.029</v>
      </c>
      <c r="G3">
        <v>0.925</v>
      </c>
      <c r="H3">
        <v>0.005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ht="12.75">
      <c r="A4">
        <v>1972</v>
      </c>
      <c r="B4">
        <v>0</v>
      </c>
      <c r="C4">
        <v>0.237</v>
      </c>
      <c r="D4">
        <v>0</v>
      </c>
      <c r="E4">
        <v>0</v>
      </c>
      <c r="F4">
        <v>1.277</v>
      </c>
      <c r="G4">
        <v>0.435</v>
      </c>
      <c r="H4">
        <v>3.044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>
        <v>1973</v>
      </c>
      <c r="B5">
        <v>0</v>
      </c>
      <c r="C5">
        <v>0</v>
      </c>
      <c r="D5">
        <v>0.068</v>
      </c>
      <c r="E5">
        <v>14.08</v>
      </c>
      <c r="F5">
        <v>16.96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>
        <v>1974</v>
      </c>
      <c r="B6">
        <v>0</v>
      </c>
      <c r="C6">
        <v>0</v>
      </c>
      <c r="D6">
        <v>0</v>
      </c>
      <c r="E6">
        <v>0</v>
      </c>
      <c r="F6">
        <v>0.013</v>
      </c>
      <c r="G6">
        <v>0.44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>
        <v>1975</v>
      </c>
      <c r="B7">
        <v>0</v>
      </c>
      <c r="C7">
        <v>0</v>
      </c>
      <c r="D7">
        <v>0</v>
      </c>
      <c r="E7">
        <v>0.675</v>
      </c>
      <c r="F7">
        <v>3.818</v>
      </c>
      <c r="G7">
        <v>1.917</v>
      </c>
      <c r="H7">
        <v>0.016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>
        <v>1976</v>
      </c>
      <c r="B8">
        <v>0</v>
      </c>
      <c r="C8">
        <v>0</v>
      </c>
      <c r="D8">
        <v>0</v>
      </c>
      <c r="E8">
        <v>0</v>
      </c>
      <c r="F8">
        <v>0</v>
      </c>
      <c r="G8">
        <v>1.049</v>
      </c>
      <c r="H8">
        <v>0.652</v>
      </c>
      <c r="I8">
        <v>0</v>
      </c>
      <c r="J8">
        <v>0</v>
      </c>
      <c r="K8">
        <v>0</v>
      </c>
      <c r="L8">
        <v>0</v>
      </c>
      <c r="M8">
        <v>0.011</v>
      </c>
    </row>
    <row r="9" spans="1:13" ht="12.75">
      <c r="A9">
        <v>1977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0.075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>
        <v>1978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0.07</v>
      </c>
      <c r="I10">
        <v>0</v>
      </c>
      <c r="J10">
        <v>0</v>
      </c>
      <c r="K10">
        <v>0.42</v>
      </c>
      <c r="L10">
        <v>0</v>
      </c>
      <c r="M10">
        <v>0</v>
      </c>
    </row>
    <row r="11" spans="1:13" ht="12.75">
      <c r="A11">
        <v>1979</v>
      </c>
      <c r="B11">
        <v>0</v>
      </c>
      <c r="C11">
        <v>0.21</v>
      </c>
      <c r="D11">
        <v>0</v>
      </c>
      <c r="E11">
        <v>0</v>
      </c>
      <c r="F11">
        <v>0.088</v>
      </c>
      <c r="G11">
        <v>0.76</v>
      </c>
      <c r="H11">
        <v>0.002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>
        <v>1980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.75">
      <c r="A13">
        <v>1981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>
        <v>1982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2.75">
      <c r="A15">
        <v>1983</v>
      </c>
      <c r="B15">
        <v>0</v>
      </c>
      <c r="C15">
        <v>0.101</v>
      </c>
      <c r="D15">
        <v>0.213</v>
      </c>
      <c r="E15">
        <v>0</v>
      </c>
      <c r="F15">
        <v>0</v>
      </c>
      <c r="G15">
        <v>0.266</v>
      </c>
      <c r="H15">
        <v>0.024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2.75">
      <c r="A16">
        <v>1984</v>
      </c>
      <c r="B16">
        <v>0</v>
      </c>
      <c r="C16">
        <v>0</v>
      </c>
      <c r="D16">
        <v>0</v>
      </c>
      <c r="E16">
        <v>0</v>
      </c>
      <c r="F16">
        <v>0.357</v>
      </c>
      <c r="G16">
        <v>0.858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2.75">
      <c r="A17">
        <v>1985</v>
      </c>
      <c r="B17">
        <v>0</v>
      </c>
      <c r="C17">
        <v>0.058</v>
      </c>
      <c r="D17">
        <v>1.093</v>
      </c>
      <c r="E17">
        <v>0.584</v>
      </c>
      <c r="F17">
        <v>1.276</v>
      </c>
      <c r="G17">
        <v>0</v>
      </c>
      <c r="H17">
        <v>0.817</v>
      </c>
      <c r="I17">
        <v>0.01</v>
      </c>
      <c r="J17">
        <v>0</v>
      </c>
      <c r="K17">
        <v>0</v>
      </c>
      <c r="L17">
        <v>0</v>
      </c>
      <c r="M17">
        <v>0</v>
      </c>
    </row>
    <row r="18" spans="1:13" ht="12.75">
      <c r="A18">
        <v>1986</v>
      </c>
      <c r="B18">
        <v>0</v>
      </c>
      <c r="C18">
        <v>0</v>
      </c>
      <c r="D18">
        <v>0</v>
      </c>
      <c r="E18">
        <v>0</v>
      </c>
      <c r="F18">
        <v>0</v>
      </c>
      <c r="G18">
        <v>0.001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>
        <v>1987</v>
      </c>
      <c r="B19">
        <v>0</v>
      </c>
      <c r="C19">
        <v>0.071</v>
      </c>
      <c r="D19">
        <v>0</v>
      </c>
      <c r="E19">
        <v>0</v>
      </c>
      <c r="F19">
        <v>0.813</v>
      </c>
      <c r="G19">
        <v>2.969</v>
      </c>
      <c r="H19">
        <v>0.034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.75">
      <c r="A20">
        <v>1988</v>
      </c>
      <c r="B20">
        <v>0</v>
      </c>
      <c r="C20">
        <v>0.783</v>
      </c>
      <c r="D20">
        <v>0.312</v>
      </c>
      <c r="E20">
        <v>2.785</v>
      </c>
      <c r="F20">
        <v>2.009</v>
      </c>
      <c r="G20">
        <v>0.15</v>
      </c>
      <c r="H20">
        <v>0.291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.75">
      <c r="A21">
        <v>1989</v>
      </c>
      <c r="B21">
        <v>0</v>
      </c>
      <c r="C21">
        <v>0</v>
      </c>
      <c r="D21">
        <v>0</v>
      </c>
      <c r="E21">
        <v>0</v>
      </c>
      <c r="F21">
        <v>0.076</v>
      </c>
      <c r="G21">
        <v>0.101</v>
      </c>
      <c r="H21">
        <v>1.316</v>
      </c>
      <c r="I21">
        <v>0.02</v>
      </c>
      <c r="J21">
        <v>0</v>
      </c>
      <c r="K21">
        <v>0</v>
      </c>
      <c r="L21">
        <v>0</v>
      </c>
      <c r="M21">
        <v>0</v>
      </c>
    </row>
    <row r="22" spans="1:13" ht="12.75">
      <c r="A22">
        <v>1990</v>
      </c>
      <c r="B22">
        <v>0</v>
      </c>
      <c r="C22">
        <v>0</v>
      </c>
      <c r="D22">
        <v>0.661</v>
      </c>
      <c r="E22">
        <v>0</v>
      </c>
      <c r="F22">
        <v>0.226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0.172</v>
      </c>
    </row>
    <row r="23" spans="1:13" ht="12.75">
      <c r="A23">
        <v>1991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>
        <v>1992</v>
      </c>
      <c r="B24">
        <v>0.163</v>
      </c>
      <c r="C24">
        <v>0</v>
      </c>
      <c r="D24">
        <v>0</v>
      </c>
      <c r="E24">
        <v>0</v>
      </c>
      <c r="F24">
        <v>0.452</v>
      </c>
      <c r="G24">
        <v>0.316</v>
      </c>
      <c r="H24">
        <v>0.561</v>
      </c>
      <c r="I24">
        <v>0</v>
      </c>
      <c r="J24">
        <v>0</v>
      </c>
      <c r="K24">
        <v>0</v>
      </c>
      <c r="L24">
        <v>0</v>
      </c>
      <c r="M24">
        <v>0.124</v>
      </c>
    </row>
    <row r="25" spans="1:13" ht="12.75">
      <c r="A25">
        <v>1993</v>
      </c>
      <c r="B25">
        <v>0</v>
      </c>
      <c r="C25">
        <v>0.038</v>
      </c>
      <c r="D25">
        <v>0.029</v>
      </c>
      <c r="E25">
        <v>2.59</v>
      </c>
      <c r="F25">
        <v>0.595</v>
      </c>
      <c r="G25">
        <v>0.551</v>
      </c>
      <c r="H25">
        <v>0.001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>
        <v>1994</v>
      </c>
      <c r="B26">
        <v>0</v>
      </c>
      <c r="C26">
        <v>0</v>
      </c>
      <c r="D26">
        <v>0</v>
      </c>
      <c r="E26">
        <v>0.547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.75">
      <c r="A27">
        <v>1995</v>
      </c>
      <c r="B27">
        <v>0</v>
      </c>
      <c r="C27">
        <v>0.286</v>
      </c>
      <c r="D27">
        <v>0.609</v>
      </c>
      <c r="E27">
        <v>0</v>
      </c>
      <c r="F27">
        <v>0.115</v>
      </c>
      <c r="G27">
        <v>0.354</v>
      </c>
      <c r="H27">
        <v>0.426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>
        <v>1996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.75">
      <c r="A29">
        <v>1997</v>
      </c>
      <c r="B29">
        <v>0</v>
      </c>
      <c r="C29">
        <v>0</v>
      </c>
      <c r="D29">
        <v>0</v>
      </c>
      <c r="E29">
        <v>0.781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ht="12.75">
      <c r="A30">
        <v>1998</v>
      </c>
      <c r="B30">
        <v>0</v>
      </c>
      <c r="C30">
        <v>0</v>
      </c>
      <c r="D30">
        <v>0</v>
      </c>
      <c r="E30">
        <v>1.073</v>
      </c>
      <c r="F30">
        <v>0</v>
      </c>
      <c r="G30">
        <v>0</v>
      </c>
      <c r="H30">
        <v>0.009</v>
      </c>
      <c r="I30">
        <v>0.266</v>
      </c>
      <c r="J30">
        <v>0</v>
      </c>
      <c r="K30">
        <v>0</v>
      </c>
      <c r="L30">
        <v>0</v>
      </c>
      <c r="M30">
        <v>0</v>
      </c>
    </row>
    <row r="31" spans="1:13" ht="12.75">
      <c r="A31">
        <v>1999</v>
      </c>
      <c r="B31">
        <v>0.696</v>
      </c>
      <c r="C31">
        <v>0.003</v>
      </c>
      <c r="D31">
        <v>1.024</v>
      </c>
      <c r="E31">
        <v>1.36</v>
      </c>
      <c r="F31">
        <v>0.447</v>
      </c>
      <c r="G31">
        <v>6.66</v>
      </c>
      <c r="H31">
        <v>0.922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2.75">
      <c r="A32">
        <v>2000</v>
      </c>
      <c r="B32">
        <v>0</v>
      </c>
      <c r="C32">
        <v>0</v>
      </c>
      <c r="D32">
        <v>0</v>
      </c>
      <c r="E32">
        <v>0</v>
      </c>
      <c r="F32">
        <v>0</v>
      </c>
      <c r="G32">
        <v>0.457</v>
      </c>
      <c r="H32">
        <v>1.578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2.75">
      <c r="A33">
        <v>2001</v>
      </c>
      <c r="B33">
        <v>0</v>
      </c>
      <c r="C33">
        <v>0</v>
      </c>
      <c r="D33">
        <v>0</v>
      </c>
      <c r="E33">
        <v>0</v>
      </c>
      <c r="F33">
        <v>0</v>
      </c>
      <c r="G33">
        <v>0.087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2.75">
      <c r="A34">
        <v>2002</v>
      </c>
      <c r="B34">
        <v>0</v>
      </c>
      <c r="C34">
        <v>0.027</v>
      </c>
      <c r="D34">
        <v>0</v>
      </c>
      <c r="E34">
        <v>0</v>
      </c>
      <c r="F34">
        <v>0.042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2.75">
      <c r="A35">
        <v>2003</v>
      </c>
      <c r="B35">
        <v>0</v>
      </c>
      <c r="C35">
        <v>0.055</v>
      </c>
      <c r="D35">
        <v>0</v>
      </c>
      <c r="E35">
        <v>0.235</v>
      </c>
      <c r="F35">
        <v>0.026</v>
      </c>
      <c r="G35">
        <v>0.086</v>
      </c>
      <c r="H35">
        <v>2.923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2.75">
      <c r="A36">
        <v>2004</v>
      </c>
      <c r="B36">
        <v>0.069</v>
      </c>
      <c r="C36">
        <v>0</v>
      </c>
      <c r="D36">
        <v>0</v>
      </c>
      <c r="E36">
        <v>0.26</v>
      </c>
      <c r="F36">
        <v>1.327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0.047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B1" sqref="B1:N36"/>
    </sheetView>
  </sheetViews>
  <sheetFormatPr defaultColWidth="9.140625" defaultRowHeight="12.75"/>
  <sheetData>
    <row r="1" spans="1:14" ht="12.75">
      <c r="A1">
        <f>cumec!A1</f>
        <v>1969</v>
      </c>
      <c r="B1" s="1">
        <f>cumec!B1*31*0.0864</f>
        <v>0</v>
      </c>
      <c r="C1" s="1">
        <f>cumec!C1*30*0.0864</f>
        <v>0</v>
      </c>
      <c r="D1" s="1">
        <f>cumec!D1*31*0.0864</f>
        <v>0</v>
      </c>
      <c r="E1" s="1">
        <f>cumec!E1*31*0.0864</f>
        <v>0</v>
      </c>
      <c r="F1" s="1">
        <f>cumec!F1*28*0.0864</f>
        <v>2.9611008</v>
      </c>
      <c r="G1" s="1">
        <f>cumec!G1*31*0.0864</f>
        <v>0</v>
      </c>
      <c r="H1" s="1">
        <f>cumec!H1*30*0.0864</f>
        <v>5.347296000000001</v>
      </c>
      <c r="I1" s="1">
        <f>cumec!I1*31*0.0864</f>
        <v>0.38836800000000005</v>
      </c>
      <c r="J1" s="1">
        <f>cumec!J1*30*0.0864</f>
        <v>0</v>
      </c>
      <c r="K1" s="1">
        <f>cumec!K1*31*0.0864</f>
        <v>0</v>
      </c>
      <c r="L1" s="1">
        <f>cumec!L1*31*0.0864</f>
        <v>0</v>
      </c>
      <c r="M1" s="1">
        <f>cumec!M1*30*0.0864</f>
        <v>0</v>
      </c>
      <c r="N1" s="1">
        <f>SUM(B1:M1)</f>
        <v>8.6967648</v>
      </c>
    </row>
    <row r="2" spans="1:14" ht="12.75">
      <c r="A2">
        <f>cumec!A2</f>
        <v>1970</v>
      </c>
      <c r="B2" s="1">
        <f>cumec!B2*31*0.0864</f>
        <v>0</v>
      </c>
      <c r="C2" s="1">
        <f>cumec!C2*30*0.0864</f>
        <v>0</v>
      </c>
      <c r="D2" s="1">
        <f>cumec!D2*31*0.0864</f>
        <v>0.4446144</v>
      </c>
      <c r="E2" s="1">
        <f>cumec!E2*31*0.0864</f>
        <v>0</v>
      </c>
      <c r="F2" s="1">
        <f>cumec!F2*28*0.0864</f>
        <v>0.350784</v>
      </c>
      <c r="G2" s="1">
        <f>cumec!G2*31*0.0864</f>
        <v>0</v>
      </c>
      <c r="H2" s="1">
        <f>cumec!H2*30*0.0864</f>
        <v>0.235872</v>
      </c>
      <c r="I2" s="1">
        <f>cumec!I2*31*0.0864</f>
        <v>0</v>
      </c>
      <c r="J2" s="1">
        <f>cumec!J2*30*0.0864</f>
        <v>0</v>
      </c>
      <c r="K2" s="1">
        <f>cumec!K2*31*0.0864</f>
        <v>0</v>
      </c>
      <c r="L2" s="1">
        <f>cumec!L2*31*0.0864</f>
        <v>0</v>
      </c>
      <c r="M2" s="1">
        <f>cumec!M2*30*0.0864</f>
        <v>0</v>
      </c>
      <c r="N2" s="1">
        <f aca="true" t="shared" si="0" ref="N2:N36">SUM(B2:M2)</f>
        <v>1.0312704000000001</v>
      </c>
    </row>
    <row r="3" spans="1:14" ht="12.75">
      <c r="A3">
        <f>cumec!A3</f>
        <v>1971</v>
      </c>
      <c r="B3" s="1">
        <f>cumec!B3*31*0.0864</f>
        <v>0</v>
      </c>
      <c r="C3" s="1">
        <f>cumec!C3*30*0.0864</f>
        <v>0</v>
      </c>
      <c r="D3" s="1">
        <f>cumec!D3*31*0.0864</f>
        <v>0.0374976</v>
      </c>
      <c r="E3" s="1">
        <f>cumec!E3*31*0.0864</f>
        <v>9.709200000000001</v>
      </c>
      <c r="F3" s="1">
        <f>cumec!F3*28*0.0864</f>
        <v>0.0701568</v>
      </c>
      <c r="G3" s="1">
        <f>cumec!G3*31*0.0864</f>
        <v>2.47752</v>
      </c>
      <c r="H3" s="1">
        <f>cumec!H3*30*0.0864</f>
        <v>0.012960000000000001</v>
      </c>
      <c r="I3" s="1">
        <f>cumec!I3*31*0.0864</f>
        <v>0</v>
      </c>
      <c r="J3" s="1">
        <f>cumec!J3*30*0.0864</f>
        <v>0</v>
      </c>
      <c r="K3" s="1">
        <f>cumec!K3*31*0.0864</f>
        <v>0</v>
      </c>
      <c r="L3" s="1">
        <f>cumec!L3*31*0.0864</f>
        <v>0</v>
      </c>
      <c r="M3" s="1">
        <f>cumec!M3*30*0.0864</f>
        <v>0</v>
      </c>
      <c r="N3" s="1">
        <f t="shared" si="0"/>
        <v>12.3073344</v>
      </c>
    </row>
    <row r="4" spans="1:14" ht="12.75">
      <c r="A4">
        <f>cumec!A4</f>
        <v>1972</v>
      </c>
      <c r="B4" s="1">
        <f>cumec!B4*31*0.0864</f>
        <v>0</v>
      </c>
      <c r="C4" s="1">
        <f>cumec!C4*30*0.0864</f>
        <v>0.614304</v>
      </c>
      <c r="D4" s="1">
        <f>cumec!D4*31*0.0864</f>
        <v>0</v>
      </c>
      <c r="E4" s="1">
        <f>cumec!E4*31*0.0864</f>
        <v>0</v>
      </c>
      <c r="F4" s="1">
        <f>cumec!F4*28*0.0864</f>
        <v>3.0893184000000002</v>
      </c>
      <c r="G4" s="1">
        <f>cumec!G4*31*0.0864</f>
        <v>1.165104</v>
      </c>
      <c r="H4" s="1">
        <f>cumec!H4*30*0.0864</f>
        <v>7.890048000000001</v>
      </c>
      <c r="I4" s="1">
        <f>cumec!I4*31*0.0864</f>
        <v>0</v>
      </c>
      <c r="J4" s="1">
        <f>cumec!J4*30*0.0864</f>
        <v>0</v>
      </c>
      <c r="K4" s="1">
        <f>cumec!K4*31*0.0864</f>
        <v>0</v>
      </c>
      <c r="L4" s="1">
        <f>cumec!L4*31*0.0864</f>
        <v>0</v>
      </c>
      <c r="M4" s="1">
        <f>cumec!M4*30*0.0864</f>
        <v>0</v>
      </c>
      <c r="N4" s="1">
        <f t="shared" si="0"/>
        <v>12.7587744</v>
      </c>
    </row>
    <row r="5" spans="1:14" ht="12.75">
      <c r="A5">
        <f>cumec!A5</f>
        <v>1973</v>
      </c>
      <c r="B5" s="1">
        <f>cumec!B5*31*0.0864</f>
        <v>0</v>
      </c>
      <c r="C5" s="1">
        <f>cumec!C5*30*0.0864</f>
        <v>0</v>
      </c>
      <c r="D5" s="1">
        <f>cumec!D5*31*0.0864</f>
        <v>0.18213120000000002</v>
      </c>
      <c r="E5" s="1">
        <f>cumec!E5*31*0.0864</f>
        <v>37.71187200000001</v>
      </c>
      <c r="F5" s="1">
        <f>cumec!F5*28*0.0864</f>
        <v>41.029632</v>
      </c>
      <c r="G5" s="1">
        <f>cumec!G5*31*0.0864</f>
        <v>0</v>
      </c>
      <c r="H5" s="1">
        <f>cumec!H5*30*0.0864</f>
        <v>0</v>
      </c>
      <c r="I5" s="1">
        <f>cumec!I5*31*0.0864</f>
        <v>0</v>
      </c>
      <c r="J5" s="1">
        <f>cumec!J5*30*0.0864</f>
        <v>0</v>
      </c>
      <c r="K5" s="1">
        <f>cumec!K5*31*0.0864</f>
        <v>0</v>
      </c>
      <c r="L5" s="1">
        <f>cumec!L5*31*0.0864</f>
        <v>0</v>
      </c>
      <c r="M5" s="1">
        <f>cumec!M5*30*0.0864</f>
        <v>0</v>
      </c>
      <c r="N5" s="1">
        <f t="shared" si="0"/>
        <v>78.9236352</v>
      </c>
    </row>
    <row r="6" spans="1:14" ht="12.75">
      <c r="A6">
        <f>cumec!A6</f>
        <v>1974</v>
      </c>
      <c r="B6" s="1">
        <f>cumec!B6*31*0.0864</f>
        <v>0</v>
      </c>
      <c r="C6" s="1">
        <f>cumec!C6*30*0.0864</f>
        <v>0</v>
      </c>
      <c r="D6" s="1">
        <f>cumec!D6*31*0.0864</f>
        <v>0</v>
      </c>
      <c r="E6" s="1">
        <f>cumec!E6*31*0.0864</f>
        <v>0</v>
      </c>
      <c r="F6" s="1">
        <f>cumec!F6*28*0.0864</f>
        <v>0.0314496</v>
      </c>
      <c r="G6" s="1">
        <f>cumec!G6*31*0.0864</f>
        <v>1.1784960000000002</v>
      </c>
      <c r="H6" s="1">
        <f>cumec!H6*30*0.0864</f>
        <v>0</v>
      </c>
      <c r="I6" s="1">
        <f>cumec!I6*31*0.0864</f>
        <v>0</v>
      </c>
      <c r="J6" s="1">
        <f>cumec!J6*30*0.0864</f>
        <v>0</v>
      </c>
      <c r="K6" s="1">
        <f>cumec!K6*31*0.0864</f>
        <v>0</v>
      </c>
      <c r="L6" s="1">
        <f>cumec!L6*31*0.0864</f>
        <v>0</v>
      </c>
      <c r="M6" s="1">
        <f>cumec!M6*30*0.0864</f>
        <v>0</v>
      </c>
      <c r="N6" s="1">
        <f t="shared" si="0"/>
        <v>1.2099456000000002</v>
      </c>
    </row>
    <row r="7" spans="1:14" ht="12.75">
      <c r="A7">
        <f>cumec!A7</f>
        <v>1975</v>
      </c>
      <c r="B7" s="1">
        <f>cumec!B7*31*0.0864</f>
        <v>0</v>
      </c>
      <c r="C7" s="1">
        <f>cumec!C7*30*0.0864</f>
        <v>0</v>
      </c>
      <c r="D7" s="1">
        <f>cumec!D7*31*0.0864</f>
        <v>0</v>
      </c>
      <c r="E7" s="1">
        <f>cumec!E7*31*0.0864</f>
        <v>1.8079200000000002</v>
      </c>
      <c r="F7" s="1">
        <f>cumec!F7*28*0.0864</f>
        <v>9.236505600000001</v>
      </c>
      <c r="G7" s="1">
        <f>cumec!G7*31*0.0864</f>
        <v>5.1344928</v>
      </c>
      <c r="H7" s="1">
        <f>cumec!H7*30*0.0864</f>
        <v>0.041472</v>
      </c>
      <c r="I7" s="1">
        <f>cumec!I7*31*0.0864</f>
        <v>0</v>
      </c>
      <c r="J7" s="1">
        <f>cumec!J7*30*0.0864</f>
        <v>0</v>
      </c>
      <c r="K7" s="1">
        <f>cumec!K7*31*0.0864</f>
        <v>0</v>
      </c>
      <c r="L7" s="1">
        <f>cumec!L7*31*0.0864</f>
        <v>0</v>
      </c>
      <c r="M7" s="1">
        <f>cumec!M7*30*0.0864</f>
        <v>0</v>
      </c>
      <c r="N7" s="1">
        <f t="shared" si="0"/>
        <v>16.2203904</v>
      </c>
    </row>
    <row r="8" spans="1:14" ht="12.75">
      <c r="A8">
        <f>cumec!A8</f>
        <v>1976</v>
      </c>
      <c r="B8" s="1">
        <f>cumec!B8*31*0.0864</f>
        <v>0</v>
      </c>
      <c r="C8" s="1">
        <f>cumec!C8*30*0.0864</f>
        <v>0</v>
      </c>
      <c r="D8" s="1">
        <f>cumec!D8*31*0.0864</f>
        <v>0</v>
      </c>
      <c r="E8" s="1">
        <f>cumec!E8*31*0.0864</f>
        <v>0</v>
      </c>
      <c r="F8" s="1">
        <f>cumec!F8*28*0.0864</f>
        <v>0</v>
      </c>
      <c r="G8" s="1">
        <f>cumec!G8*31*0.0864</f>
        <v>2.8096416</v>
      </c>
      <c r="H8" s="1">
        <f>cumec!H8*30*0.0864</f>
        <v>1.6899840000000004</v>
      </c>
      <c r="I8" s="1">
        <f>cumec!I8*31*0.0864</f>
        <v>0</v>
      </c>
      <c r="J8" s="1">
        <f>cumec!J8*30*0.0864</f>
        <v>0</v>
      </c>
      <c r="K8" s="1">
        <f>cumec!K8*31*0.0864</f>
        <v>0</v>
      </c>
      <c r="L8" s="1">
        <f>cumec!L8*31*0.0864</f>
        <v>0</v>
      </c>
      <c r="M8" s="1">
        <f>cumec!M8*30*0.0864</f>
        <v>0.028512</v>
      </c>
      <c r="N8" s="1">
        <f t="shared" si="0"/>
        <v>4.5281376</v>
      </c>
    </row>
    <row r="9" spans="1:14" ht="12.75">
      <c r="A9">
        <f>cumec!A9</f>
        <v>1977</v>
      </c>
      <c r="B9" s="1">
        <f>cumec!B9*31*0.0864</f>
        <v>0</v>
      </c>
      <c r="C9" s="1">
        <f>cumec!C9*30*0.0864</f>
        <v>0</v>
      </c>
      <c r="D9" s="1">
        <f>cumec!D9*31*0.0864</f>
        <v>0</v>
      </c>
      <c r="E9" s="1">
        <f>cumec!E9*31*0.0864</f>
        <v>0</v>
      </c>
      <c r="F9" s="1">
        <f>cumec!F9*28*0.0864</f>
        <v>0</v>
      </c>
      <c r="G9" s="1">
        <f>cumec!G9*31*0.0864</f>
        <v>0</v>
      </c>
      <c r="H9" s="1">
        <f>cumec!H9*30*0.0864</f>
        <v>0.19440000000000002</v>
      </c>
      <c r="I9" s="1">
        <f>cumec!I9*31*0.0864</f>
        <v>0</v>
      </c>
      <c r="J9" s="1">
        <f>cumec!J9*30*0.0864</f>
        <v>0</v>
      </c>
      <c r="K9" s="1">
        <f>cumec!K9*31*0.0864</f>
        <v>0</v>
      </c>
      <c r="L9" s="1">
        <f>cumec!L9*31*0.0864</f>
        <v>0</v>
      </c>
      <c r="M9" s="1">
        <f>cumec!M9*30*0.0864</f>
        <v>0</v>
      </c>
      <c r="N9" s="1">
        <f t="shared" si="0"/>
        <v>0.19440000000000002</v>
      </c>
    </row>
    <row r="10" spans="1:14" ht="12.75">
      <c r="A10">
        <f>cumec!A10</f>
        <v>1978</v>
      </c>
      <c r="B10" s="1">
        <f>cumec!B10*31*0.0864</f>
        <v>0</v>
      </c>
      <c r="C10" s="1">
        <f>cumec!C10*30*0.0864</f>
        <v>0</v>
      </c>
      <c r="D10" s="1">
        <f>cumec!D10*31*0.0864</f>
        <v>0</v>
      </c>
      <c r="E10" s="1">
        <f>cumec!E10*31*0.0864</f>
        <v>0</v>
      </c>
      <c r="F10" s="1">
        <f>cumec!F10*28*0.0864</f>
        <v>0</v>
      </c>
      <c r="G10" s="1">
        <f>cumec!G10*31*0.0864</f>
        <v>0</v>
      </c>
      <c r="H10" s="1">
        <f>cumec!H10*30*0.0864</f>
        <v>0.18144000000000002</v>
      </c>
      <c r="I10" s="1">
        <f>cumec!I10*31*0.0864</f>
        <v>0</v>
      </c>
      <c r="J10" s="1">
        <f>cumec!J10*30*0.0864</f>
        <v>0</v>
      </c>
      <c r="K10" s="1">
        <f>cumec!K10*31*0.0864</f>
        <v>1.124928</v>
      </c>
      <c r="L10" s="1">
        <f>cumec!L10*31*0.0864</f>
        <v>0</v>
      </c>
      <c r="M10" s="1">
        <f>cumec!M10*30*0.0864</f>
        <v>0</v>
      </c>
      <c r="N10" s="1">
        <f t="shared" si="0"/>
        <v>1.306368</v>
      </c>
    </row>
    <row r="11" spans="1:14" ht="12.75">
      <c r="A11">
        <f>cumec!A11</f>
        <v>1979</v>
      </c>
      <c r="B11" s="1">
        <f>cumec!B11*31*0.0864</f>
        <v>0</v>
      </c>
      <c r="C11" s="1">
        <f>cumec!C11*30*0.0864</f>
        <v>0.54432</v>
      </c>
      <c r="D11" s="1">
        <f>cumec!D11*31*0.0864</f>
        <v>0</v>
      </c>
      <c r="E11" s="1">
        <f>cumec!E11*31*0.0864</f>
        <v>0</v>
      </c>
      <c r="F11" s="1">
        <f>cumec!F11*28*0.0864</f>
        <v>0.2128896</v>
      </c>
      <c r="G11" s="1">
        <f>cumec!G11*31*0.0864</f>
        <v>2.035584</v>
      </c>
      <c r="H11" s="1">
        <f>cumec!H11*30*0.0864</f>
        <v>0.005184</v>
      </c>
      <c r="I11" s="1">
        <f>cumec!I11*31*0.0864</f>
        <v>0</v>
      </c>
      <c r="J11" s="1">
        <f>cumec!J11*30*0.0864</f>
        <v>0</v>
      </c>
      <c r="K11" s="1">
        <f>cumec!K11*31*0.0864</f>
        <v>0</v>
      </c>
      <c r="L11" s="1">
        <f>cumec!L11*31*0.0864</f>
        <v>0</v>
      </c>
      <c r="M11" s="1">
        <f>cumec!M11*30*0.0864</f>
        <v>0</v>
      </c>
      <c r="N11" s="1">
        <f t="shared" si="0"/>
        <v>2.7979776</v>
      </c>
    </row>
    <row r="12" spans="1:14" ht="12.75">
      <c r="A12">
        <f>cumec!A12</f>
        <v>1980</v>
      </c>
      <c r="B12" s="1">
        <f>cumec!B12*31*0.0864</f>
        <v>0</v>
      </c>
      <c r="C12" s="1">
        <f>cumec!C12*30*0.0864</f>
        <v>0</v>
      </c>
      <c r="D12" s="1">
        <f>cumec!D12*31*0.0864</f>
        <v>0</v>
      </c>
      <c r="E12" s="1">
        <f>cumec!E12*31*0.0864</f>
        <v>0</v>
      </c>
      <c r="F12" s="1">
        <f>cumec!F12*28*0.0864</f>
        <v>0</v>
      </c>
      <c r="G12" s="1">
        <f>cumec!G12*31*0.0864</f>
        <v>0</v>
      </c>
      <c r="H12" s="1">
        <f>cumec!H12*30*0.0864</f>
        <v>0</v>
      </c>
      <c r="I12" s="1">
        <f>cumec!I12*31*0.0864</f>
        <v>0</v>
      </c>
      <c r="J12" s="1">
        <f>cumec!J12*30*0.0864</f>
        <v>0</v>
      </c>
      <c r="K12" s="1">
        <f>cumec!K12*31*0.0864</f>
        <v>0</v>
      </c>
      <c r="L12" s="1">
        <f>cumec!L12*31*0.0864</f>
        <v>0</v>
      </c>
      <c r="M12" s="1">
        <f>cumec!M12*30*0.0864</f>
        <v>0</v>
      </c>
      <c r="N12" s="1">
        <f t="shared" si="0"/>
        <v>0</v>
      </c>
    </row>
    <row r="13" spans="1:14" ht="12.75">
      <c r="A13">
        <f>cumec!A13</f>
        <v>1981</v>
      </c>
      <c r="B13" s="1">
        <f>cumec!B13*31*0.0864</f>
        <v>0</v>
      </c>
      <c r="C13" s="1">
        <f>cumec!C13*30*0.0864</f>
        <v>0</v>
      </c>
      <c r="D13" s="1">
        <f>cumec!D13*31*0.0864</f>
        <v>0</v>
      </c>
      <c r="E13" s="1">
        <f>cumec!E13*31*0.0864</f>
        <v>0</v>
      </c>
      <c r="F13" s="1">
        <f>cumec!F13*28*0.0864</f>
        <v>0</v>
      </c>
      <c r="G13" s="1">
        <f>cumec!G13*31*0.0864</f>
        <v>0</v>
      </c>
      <c r="H13" s="1">
        <f>cumec!H13*30*0.0864</f>
        <v>0</v>
      </c>
      <c r="I13" s="1">
        <f>cumec!I13*31*0.0864</f>
        <v>0</v>
      </c>
      <c r="J13" s="1">
        <f>cumec!J13*30*0.0864</f>
        <v>0</v>
      </c>
      <c r="K13" s="1">
        <f>cumec!K13*31*0.0864</f>
        <v>0</v>
      </c>
      <c r="L13" s="1">
        <f>cumec!L13*31*0.0864</f>
        <v>0</v>
      </c>
      <c r="M13" s="1">
        <f>cumec!M13*30*0.0864</f>
        <v>0</v>
      </c>
      <c r="N13" s="1">
        <f t="shared" si="0"/>
        <v>0</v>
      </c>
    </row>
    <row r="14" spans="1:14" ht="12.75">
      <c r="A14">
        <f>cumec!A14</f>
        <v>1982</v>
      </c>
      <c r="B14" s="1">
        <f>cumec!B14*31*0.0864</f>
        <v>0</v>
      </c>
      <c r="C14" s="1">
        <f>cumec!C14*30*0.0864</f>
        <v>0</v>
      </c>
      <c r="D14" s="1">
        <f>cumec!D14*31*0.0864</f>
        <v>0</v>
      </c>
      <c r="E14" s="1">
        <f>cumec!E14*31*0.0864</f>
        <v>0</v>
      </c>
      <c r="F14" s="1">
        <f>cumec!F14*28*0.0864</f>
        <v>0</v>
      </c>
      <c r="G14" s="1">
        <f>cumec!G14*31*0.0864</f>
        <v>0</v>
      </c>
      <c r="H14" s="1">
        <f>cumec!H14*30*0.0864</f>
        <v>0</v>
      </c>
      <c r="I14" s="1">
        <f>cumec!I14*31*0.0864</f>
        <v>0</v>
      </c>
      <c r="J14" s="1">
        <f>cumec!J14*30*0.0864</f>
        <v>0</v>
      </c>
      <c r="K14" s="1">
        <f>cumec!K14*31*0.0864</f>
        <v>0</v>
      </c>
      <c r="L14" s="1">
        <f>cumec!L14*31*0.0864</f>
        <v>0</v>
      </c>
      <c r="M14" s="1">
        <f>cumec!M14*30*0.0864</f>
        <v>0</v>
      </c>
      <c r="N14" s="1">
        <f t="shared" si="0"/>
        <v>0</v>
      </c>
    </row>
    <row r="15" spans="1:14" ht="12.75">
      <c r="A15">
        <f>cumec!A15</f>
        <v>1983</v>
      </c>
      <c r="B15" s="1">
        <f>cumec!B15*31*0.0864</f>
        <v>0</v>
      </c>
      <c r="C15" s="1">
        <f>cumec!C15*30*0.0864</f>
        <v>0.261792</v>
      </c>
      <c r="D15" s="1">
        <f>cumec!D15*31*0.0864</f>
        <v>0.5704992</v>
      </c>
      <c r="E15" s="1">
        <f>cumec!E15*31*0.0864</f>
        <v>0</v>
      </c>
      <c r="F15" s="1">
        <f>cumec!F15*28*0.0864</f>
        <v>0</v>
      </c>
      <c r="G15" s="1">
        <f>cumec!G15*31*0.0864</f>
        <v>0.7124544</v>
      </c>
      <c r="H15" s="1">
        <f>cumec!H15*30*0.0864</f>
        <v>0.062208</v>
      </c>
      <c r="I15" s="1">
        <f>cumec!I15*31*0.0864</f>
        <v>0</v>
      </c>
      <c r="J15" s="1">
        <f>cumec!J15*30*0.0864</f>
        <v>0</v>
      </c>
      <c r="K15" s="1">
        <f>cumec!K15*31*0.0864</f>
        <v>0</v>
      </c>
      <c r="L15" s="1">
        <f>cumec!L15*31*0.0864</f>
        <v>0</v>
      </c>
      <c r="M15" s="1">
        <f>cumec!M15*30*0.0864</f>
        <v>0</v>
      </c>
      <c r="N15" s="1">
        <f t="shared" si="0"/>
        <v>1.6069536000000002</v>
      </c>
    </row>
    <row r="16" spans="1:14" ht="12.75">
      <c r="A16">
        <f>cumec!A16</f>
        <v>1984</v>
      </c>
      <c r="B16" s="1">
        <f>cumec!B16*31*0.0864</f>
        <v>0</v>
      </c>
      <c r="C16" s="1">
        <f>cumec!C16*30*0.0864</f>
        <v>0</v>
      </c>
      <c r="D16" s="1">
        <f>cumec!D16*31*0.0864</f>
        <v>0</v>
      </c>
      <c r="E16" s="1">
        <f>cumec!E16*31*0.0864</f>
        <v>0</v>
      </c>
      <c r="F16" s="1">
        <f>cumec!F16*28*0.0864</f>
        <v>0.8636543999999999</v>
      </c>
      <c r="G16" s="1">
        <f>cumec!G16*31*0.0864</f>
        <v>2.2980672</v>
      </c>
      <c r="H16" s="1">
        <f>cumec!H16*30*0.0864</f>
        <v>0</v>
      </c>
      <c r="I16" s="1">
        <f>cumec!I16*31*0.0864</f>
        <v>0</v>
      </c>
      <c r="J16" s="1">
        <f>cumec!J16*30*0.0864</f>
        <v>0</v>
      </c>
      <c r="K16" s="1">
        <f>cumec!K16*31*0.0864</f>
        <v>0</v>
      </c>
      <c r="L16" s="1">
        <f>cumec!L16*31*0.0864</f>
        <v>0</v>
      </c>
      <c r="M16" s="1">
        <f>cumec!M16*30*0.0864</f>
        <v>0</v>
      </c>
      <c r="N16" s="1">
        <f t="shared" si="0"/>
        <v>3.1617216</v>
      </c>
    </row>
    <row r="17" spans="1:14" ht="12.75">
      <c r="A17">
        <f>cumec!A17</f>
        <v>1985</v>
      </c>
      <c r="B17" s="1">
        <f>cumec!B17*31*0.0864</f>
        <v>0</v>
      </c>
      <c r="C17" s="1">
        <f>cumec!C17*30*0.0864</f>
        <v>0.150336</v>
      </c>
      <c r="D17" s="1">
        <f>cumec!D17*31*0.0864</f>
        <v>2.9274912</v>
      </c>
      <c r="E17" s="1">
        <f>cumec!E17*31*0.0864</f>
        <v>1.5641856</v>
      </c>
      <c r="F17" s="1">
        <f>cumec!F17*28*0.0864</f>
        <v>3.0868992000000004</v>
      </c>
      <c r="G17" s="1">
        <f>cumec!G17*31*0.0864</f>
        <v>0</v>
      </c>
      <c r="H17" s="1">
        <f>cumec!H17*30*0.0864</f>
        <v>2.117664</v>
      </c>
      <c r="I17" s="1">
        <f>cumec!I17*31*0.0864</f>
        <v>0.026784000000000002</v>
      </c>
      <c r="J17" s="1">
        <f>cumec!J17*30*0.0864</f>
        <v>0</v>
      </c>
      <c r="K17" s="1">
        <f>cumec!K17*31*0.0864</f>
        <v>0</v>
      </c>
      <c r="L17" s="1">
        <f>cumec!L17*31*0.0864</f>
        <v>0</v>
      </c>
      <c r="M17" s="1">
        <f>cumec!M17*30*0.0864</f>
        <v>0</v>
      </c>
      <c r="N17" s="1">
        <f t="shared" si="0"/>
        <v>9.87336</v>
      </c>
    </row>
    <row r="18" spans="1:14" ht="12.75">
      <c r="A18">
        <f>cumec!A18</f>
        <v>1986</v>
      </c>
      <c r="B18" s="1">
        <f>cumec!B18*31*0.0864</f>
        <v>0</v>
      </c>
      <c r="C18" s="1">
        <f>cumec!C18*30*0.0864</f>
        <v>0</v>
      </c>
      <c r="D18" s="1">
        <f>cumec!D18*31*0.0864</f>
        <v>0</v>
      </c>
      <c r="E18" s="1">
        <f>cumec!E18*31*0.0864</f>
        <v>0</v>
      </c>
      <c r="F18" s="1">
        <f>cumec!F18*28*0.0864</f>
        <v>0</v>
      </c>
      <c r="G18" s="1">
        <f>cumec!G18*31*0.0864</f>
        <v>0.0026784</v>
      </c>
      <c r="H18" s="1">
        <f>cumec!H18*30*0.0864</f>
        <v>0</v>
      </c>
      <c r="I18" s="1">
        <f>cumec!I18*31*0.0864</f>
        <v>0</v>
      </c>
      <c r="J18" s="1">
        <f>cumec!J18*30*0.0864</f>
        <v>0</v>
      </c>
      <c r="K18" s="1">
        <f>cumec!K18*31*0.0864</f>
        <v>0</v>
      </c>
      <c r="L18" s="1">
        <f>cumec!L18*31*0.0864</f>
        <v>0</v>
      </c>
      <c r="M18" s="1">
        <f>cumec!M18*30*0.0864</f>
        <v>0</v>
      </c>
      <c r="N18" s="1">
        <f t="shared" si="0"/>
        <v>0.0026784</v>
      </c>
    </row>
    <row r="19" spans="1:14" ht="12.75">
      <c r="A19">
        <f>cumec!A19</f>
        <v>1987</v>
      </c>
      <c r="B19" s="1">
        <f>cumec!B19*31*0.0864</f>
        <v>0</v>
      </c>
      <c r="C19" s="1">
        <f>cumec!C19*30*0.0864</f>
        <v>0.184032</v>
      </c>
      <c r="D19" s="1">
        <f>cumec!D19*31*0.0864</f>
        <v>0</v>
      </c>
      <c r="E19" s="1">
        <f>cumec!E19*31*0.0864</f>
        <v>0</v>
      </c>
      <c r="F19" s="1">
        <f>cumec!F19*28*0.0864</f>
        <v>1.9668096000000002</v>
      </c>
      <c r="G19" s="1">
        <f>cumec!G19*31*0.0864</f>
        <v>7.9521696</v>
      </c>
      <c r="H19" s="1">
        <f>cumec!H19*30*0.0864</f>
        <v>0.08812800000000001</v>
      </c>
      <c r="I19" s="1">
        <f>cumec!I19*31*0.0864</f>
        <v>0</v>
      </c>
      <c r="J19" s="1">
        <f>cumec!J19*30*0.0864</f>
        <v>0</v>
      </c>
      <c r="K19" s="1">
        <f>cumec!K19*31*0.0864</f>
        <v>0</v>
      </c>
      <c r="L19" s="1">
        <f>cumec!L19*31*0.0864</f>
        <v>0</v>
      </c>
      <c r="M19" s="1">
        <f>cumec!M19*30*0.0864</f>
        <v>0</v>
      </c>
      <c r="N19" s="1">
        <f t="shared" si="0"/>
        <v>10.1911392</v>
      </c>
    </row>
    <row r="20" spans="1:14" ht="12.75">
      <c r="A20">
        <f>cumec!A20</f>
        <v>1988</v>
      </c>
      <c r="B20" s="1">
        <f>cumec!B20*31*0.0864</f>
        <v>0</v>
      </c>
      <c r="C20" s="1">
        <f>cumec!C20*30*0.0864</f>
        <v>2.0295360000000002</v>
      </c>
      <c r="D20" s="1">
        <f>cumec!D20*31*0.0864</f>
        <v>0.8356608000000001</v>
      </c>
      <c r="E20" s="1">
        <f>cumec!E20*31*0.0864</f>
        <v>7.459344000000001</v>
      </c>
      <c r="F20" s="1">
        <f>cumec!F20*28*0.0864</f>
        <v>4.8601728</v>
      </c>
      <c r="G20" s="1">
        <f>cumec!G20*31*0.0864</f>
        <v>0.40175999999999995</v>
      </c>
      <c r="H20" s="1">
        <f>cumec!H20*30*0.0864</f>
        <v>0.7542719999999999</v>
      </c>
      <c r="I20" s="1">
        <f>cumec!I20*31*0.0864</f>
        <v>0</v>
      </c>
      <c r="J20" s="1">
        <f>cumec!J20*30*0.0864</f>
        <v>0</v>
      </c>
      <c r="K20" s="1">
        <f>cumec!K20*31*0.0864</f>
        <v>0</v>
      </c>
      <c r="L20" s="1">
        <f>cumec!L20*31*0.0864</f>
        <v>0</v>
      </c>
      <c r="M20" s="1">
        <f>cumec!M20*30*0.0864</f>
        <v>0</v>
      </c>
      <c r="N20" s="1">
        <f t="shared" si="0"/>
        <v>16.3407456</v>
      </c>
    </row>
    <row r="21" spans="1:14" ht="12.75">
      <c r="A21">
        <f>cumec!A21</f>
        <v>1989</v>
      </c>
      <c r="B21" s="1">
        <f>cumec!B21*31*0.0864</f>
        <v>0</v>
      </c>
      <c r="C21" s="1">
        <f>cumec!C21*30*0.0864</f>
        <v>0</v>
      </c>
      <c r="D21" s="1">
        <f>cumec!D21*31*0.0864</f>
        <v>0</v>
      </c>
      <c r="E21" s="1">
        <f>cumec!E21*31*0.0864</f>
        <v>0</v>
      </c>
      <c r="F21" s="1">
        <f>cumec!F21*28*0.0864</f>
        <v>0.18385920000000003</v>
      </c>
      <c r="G21" s="1">
        <f>cumec!G21*31*0.0864</f>
        <v>0.27051840000000005</v>
      </c>
      <c r="H21" s="1">
        <f>cumec!H21*30*0.0864</f>
        <v>3.4110720000000003</v>
      </c>
      <c r="I21" s="1">
        <f>cumec!I21*31*0.0864</f>
        <v>0.053568000000000005</v>
      </c>
      <c r="J21" s="1">
        <f>cumec!J21*30*0.0864</f>
        <v>0</v>
      </c>
      <c r="K21" s="1">
        <f>cumec!K21*31*0.0864</f>
        <v>0</v>
      </c>
      <c r="L21" s="1">
        <f>cumec!L21*31*0.0864</f>
        <v>0</v>
      </c>
      <c r="M21" s="1">
        <f>cumec!M21*30*0.0864</f>
        <v>0</v>
      </c>
      <c r="N21" s="1">
        <f t="shared" si="0"/>
        <v>3.9190176</v>
      </c>
    </row>
    <row r="22" spans="1:14" ht="12.75">
      <c r="A22">
        <f>cumec!A22</f>
        <v>1990</v>
      </c>
      <c r="B22" s="1">
        <f>cumec!B22*31*0.0864</f>
        <v>0</v>
      </c>
      <c r="C22" s="1">
        <f>cumec!C22*30*0.0864</f>
        <v>0</v>
      </c>
      <c r="D22" s="1">
        <f>cumec!D22*31*0.0864</f>
        <v>1.7704224000000002</v>
      </c>
      <c r="E22" s="1">
        <f>cumec!E22*31*0.0864</f>
        <v>0</v>
      </c>
      <c r="F22" s="1">
        <f>cumec!F22*28*0.0864</f>
        <v>0.5467392000000001</v>
      </c>
      <c r="G22" s="1">
        <f>cumec!G22*31*0.0864</f>
        <v>0</v>
      </c>
      <c r="H22" s="1">
        <f>cumec!H22*30*0.0864</f>
        <v>0</v>
      </c>
      <c r="I22" s="1">
        <f>cumec!I22*31*0.0864</f>
        <v>0</v>
      </c>
      <c r="J22" s="1">
        <f>cumec!J22*30*0.0864</f>
        <v>0</v>
      </c>
      <c r="K22" s="1">
        <f>cumec!K22*31*0.0864</f>
        <v>0</v>
      </c>
      <c r="L22" s="1">
        <f>cumec!L22*31*0.0864</f>
        <v>0</v>
      </c>
      <c r="M22" s="1">
        <f>cumec!M22*30*0.0864</f>
        <v>0.44582399999999994</v>
      </c>
      <c r="N22" s="1">
        <f t="shared" si="0"/>
        <v>2.7629856000000004</v>
      </c>
    </row>
    <row r="23" spans="1:14" ht="12.75">
      <c r="A23">
        <f>cumec!A23</f>
        <v>1991</v>
      </c>
      <c r="B23" s="1">
        <f>cumec!B23*31*0.0864</f>
        <v>0</v>
      </c>
      <c r="C23" s="1">
        <f>cumec!C23*30*0.0864</f>
        <v>0</v>
      </c>
      <c r="D23" s="1">
        <f>cumec!D23*31*0.0864</f>
        <v>0</v>
      </c>
      <c r="E23" s="1">
        <f>cumec!E23*31*0.0864</f>
        <v>0</v>
      </c>
      <c r="F23" s="1">
        <f>cumec!F23*28*0.0864</f>
        <v>0</v>
      </c>
      <c r="G23" s="1">
        <f>cumec!G23*31*0.0864</f>
        <v>0</v>
      </c>
      <c r="H23" s="1">
        <f>cumec!H23*30*0.0864</f>
        <v>0</v>
      </c>
      <c r="I23" s="1">
        <f>cumec!I23*31*0.0864</f>
        <v>0</v>
      </c>
      <c r="J23" s="1">
        <f>cumec!J23*30*0.0864</f>
        <v>0</v>
      </c>
      <c r="K23" s="1">
        <f>cumec!K23*31*0.0864</f>
        <v>0</v>
      </c>
      <c r="L23" s="1">
        <f>cumec!L23*31*0.0864</f>
        <v>0</v>
      </c>
      <c r="M23" s="1">
        <f>cumec!M23*30*0.0864</f>
        <v>0</v>
      </c>
      <c r="N23" s="1">
        <f t="shared" si="0"/>
        <v>0</v>
      </c>
    </row>
    <row r="24" spans="1:14" ht="12.75">
      <c r="A24">
        <f>cumec!A24</f>
        <v>1992</v>
      </c>
      <c r="B24" s="1">
        <f>cumec!B24*31*0.0864</f>
        <v>0.4365792</v>
      </c>
      <c r="C24" s="1">
        <f>cumec!C24*30*0.0864</f>
        <v>0</v>
      </c>
      <c r="D24" s="1">
        <f>cumec!D24*31*0.0864</f>
        <v>0</v>
      </c>
      <c r="E24" s="1">
        <f>cumec!E24*31*0.0864</f>
        <v>0</v>
      </c>
      <c r="F24" s="1">
        <f>cumec!F24*28*0.0864</f>
        <v>1.0934784000000002</v>
      </c>
      <c r="G24" s="1">
        <f>cumec!G24*31*0.0864</f>
        <v>0.8463744</v>
      </c>
      <c r="H24" s="1">
        <f>cumec!H24*30*0.0864</f>
        <v>1.4541120000000003</v>
      </c>
      <c r="I24" s="1">
        <f>cumec!I24*31*0.0864</f>
        <v>0</v>
      </c>
      <c r="J24" s="1">
        <f>cumec!J24*30*0.0864</f>
        <v>0</v>
      </c>
      <c r="K24" s="1">
        <f>cumec!K24*31*0.0864</f>
        <v>0</v>
      </c>
      <c r="L24" s="1">
        <f>cumec!L24*31*0.0864</f>
        <v>0</v>
      </c>
      <c r="M24" s="1">
        <f>cumec!M24*30*0.0864</f>
        <v>0.32140799999999997</v>
      </c>
      <c r="N24" s="1">
        <f t="shared" si="0"/>
        <v>4.1519520000000005</v>
      </c>
    </row>
    <row r="25" spans="1:14" ht="12.75">
      <c r="A25">
        <f>cumec!A25</f>
        <v>1993</v>
      </c>
      <c r="B25" s="1">
        <f>cumec!B25*31*0.0864</f>
        <v>0</v>
      </c>
      <c r="C25" s="1">
        <f>cumec!C25*30*0.0864</f>
        <v>0.098496</v>
      </c>
      <c r="D25" s="1">
        <f>cumec!D25*31*0.0864</f>
        <v>0.07767360000000001</v>
      </c>
      <c r="E25" s="1">
        <f>cumec!E25*31*0.0864</f>
        <v>6.937056</v>
      </c>
      <c r="F25" s="1">
        <f>cumec!F25*28*0.0864</f>
        <v>1.439424</v>
      </c>
      <c r="G25" s="1">
        <f>cumec!G25*31*0.0864</f>
        <v>1.4757984000000004</v>
      </c>
      <c r="H25" s="1">
        <f>cumec!H25*30*0.0864</f>
        <v>0.002592</v>
      </c>
      <c r="I25" s="1">
        <f>cumec!I25*31*0.0864</f>
        <v>0</v>
      </c>
      <c r="J25" s="1">
        <f>cumec!J25*30*0.0864</f>
        <v>0</v>
      </c>
      <c r="K25" s="1">
        <f>cumec!K25*31*0.0864</f>
        <v>0</v>
      </c>
      <c r="L25" s="1">
        <f>cumec!L25*31*0.0864</f>
        <v>0</v>
      </c>
      <c r="M25" s="1">
        <f>cumec!M25*30*0.0864</f>
        <v>0</v>
      </c>
      <c r="N25" s="1">
        <f t="shared" si="0"/>
        <v>10.03104</v>
      </c>
    </row>
    <row r="26" spans="1:14" ht="12.75">
      <c r="A26">
        <f>cumec!A26</f>
        <v>1994</v>
      </c>
      <c r="B26" s="1">
        <f>cumec!B26*31*0.0864</f>
        <v>0</v>
      </c>
      <c r="C26" s="1">
        <f>cumec!C26*30*0.0864</f>
        <v>0</v>
      </c>
      <c r="D26" s="1">
        <f>cumec!D26*31*0.0864</f>
        <v>0</v>
      </c>
      <c r="E26" s="1">
        <f>cumec!E26*31*0.0864</f>
        <v>1.4650848</v>
      </c>
      <c r="F26" s="1">
        <f>cumec!F26*28*0.0864</f>
        <v>0</v>
      </c>
      <c r="G26" s="1">
        <f>cumec!G26*31*0.0864</f>
        <v>0</v>
      </c>
      <c r="H26" s="1">
        <f>cumec!H26*30*0.0864</f>
        <v>0</v>
      </c>
      <c r="I26" s="1">
        <f>cumec!I26*31*0.0864</f>
        <v>0</v>
      </c>
      <c r="J26" s="1">
        <f>cumec!J26*30*0.0864</f>
        <v>0</v>
      </c>
      <c r="K26" s="1">
        <f>cumec!K26*31*0.0864</f>
        <v>0</v>
      </c>
      <c r="L26" s="1">
        <f>cumec!L26*31*0.0864</f>
        <v>0</v>
      </c>
      <c r="M26" s="1">
        <f>cumec!M26*30*0.0864</f>
        <v>0</v>
      </c>
      <c r="N26" s="1">
        <f t="shared" si="0"/>
        <v>1.4650848</v>
      </c>
    </row>
    <row r="27" spans="1:14" ht="12.75">
      <c r="A27">
        <f>cumec!A27</f>
        <v>1995</v>
      </c>
      <c r="B27" s="1">
        <f>cumec!B27*31*0.0864</f>
        <v>0</v>
      </c>
      <c r="C27" s="1">
        <f>cumec!C27*30*0.0864</f>
        <v>0.7413120000000001</v>
      </c>
      <c r="D27" s="1">
        <f>cumec!D27*31*0.0864</f>
        <v>1.6311456</v>
      </c>
      <c r="E27" s="1">
        <f>cumec!E27*31*0.0864</f>
        <v>0</v>
      </c>
      <c r="F27" s="1">
        <f>cumec!F27*28*0.0864</f>
        <v>0.278208</v>
      </c>
      <c r="G27" s="1">
        <f>cumec!G27*31*0.0864</f>
        <v>0.9481536</v>
      </c>
      <c r="H27" s="1">
        <f>cumec!H27*30*0.0864</f>
        <v>1.104192</v>
      </c>
      <c r="I27" s="1">
        <f>cumec!I27*31*0.0864</f>
        <v>0</v>
      </c>
      <c r="J27" s="1">
        <f>cumec!J27*30*0.0864</f>
        <v>0</v>
      </c>
      <c r="K27" s="1">
        <f>cumec!K27*31*0.0864</f>
        <v>0</v>
      </c>
      <c r="L27" s="1">
        <f>cumec!L27*31*0.0864</f>
        <v>0</v>
      </c>
      <c r="M27" s="1">
        <f>cumec!M27*30*0.0864</f>
        <v>0</v>
      </c>
      <c r="N27" s="1">
        <f t="shared" si="0"/>
        <v>4.7030112</v>
      </c>
    </row>
    <row r="28" spans="1:14" ht="12.75">
      <c r="A28">
        <f>cumec!A28</f>
        <v>1996</v>
      </c>
      <c r="B28" s="1">
        <f>cumec!B28*31*0.0864</f>
        <v>0</v>
      </c>
      <c r="C28" s="1">
        <f>cumec!C28*30*0.0864</f>
        <v>0</v>
      </c>
      <c r="D28" s="1">
        <f>cumec!D28*31*0.0864</f>
        <v>0</v>
      </c>
      <c r="E28" s="1">
        <f>cumec!E28*31*0.0864</f>
        <v>0</v>
      </c>
      <c r="F28" s="1">
        <f>cumec!F28*28*0.0864</f>
        <v>0</v>
      </c>
      <c r="G28" s="1">
        <f>cumec!G28*31*0.0864</f>
        <v>0</v>
      </c>
      <c r="H28" s="1">
        <f>cumec!H28*30*0.0864</f>
        <v>0</v>
      </c>
      <c r="I28" s="1">
        <f>cumec!I28*31*0.0864</f>
        <v>0</v>
      </c>
      <c r="J28" s="1">
        <f>cumec!J28*30*0.0864</f>
        <v>0</v>
      </c>
      <c r="K28" s="1">
        <f>cumec!K28*31*0.0864</f>
        <v>0</v>
      </c>
      <c r="L28" s="1">
        <f>cumec!L28*31*0.0864</f>
        <v>0</v>
      </c>
      <c r="M28" s="1">
        <f>cumec!M28*30*0.0864</f>
        <v>0</v>
      </c>
      <c r="N28" s="1">
        <f t="shared" si="0"/>
        <v>0</v>
      </c>
    </row>
    <row r="29" spans="1:14" ht="12.75">
      <c r="A29">
        <f>cumec!A29</f>
        <v>1997</v>
      </c>
      <c r="B29" s="1">
        <f>cumec!B29*31*0.0864</f>
        <v>0</v>
      </c>
      <c r="C29" s="1">
        <f>cumec!C29*30*0.0864</f>
        <v>0</v>
      </c>
      <c r="D29" s="1">
        <f>cumec!D29*31*0.0864</f>
        <v>0</v>
      </c>
      <c r="E29" s="1">
        <f>cumec!E29*31*0.0864</f>
        <v>2.0918304</v>
      </c>
      <c r="F29" s="1">
        <f>cumec!F29*28*0.0864</f>
        <v>0</v>
      </c>
      <c r="G29" s="1">
        <f>cumec!G29*31*0.0864</f>
        <v>0</v>
      </c>
      <c r="H29" s="1">
        <f>cumec!H29*30*0.0864</f>
        <v>0</v>
      </c>
      <c r="I29" s="1">
        <f>cumec!I29*31*0.0864</f>
        <v>0</v>
      </c>
      <c r="J29" s="1">
        <f>cumec!J29*30*0.0864</f>
        <v>0</v>
      </c>
      <c r="K29" s="1">
        <f>cumec!K29*31*0.0864</f>
        <v>0</v>
      </c>
      <c r="L29" s="1">
        <f>cumec!L29*31*0.0864</f>
        <v>0</v>
      </c>
      <c r="M29" s="1">
        <f>cumec!M29*30*0.0864</f>
        <v>0</v>
      </c>
      <c r="N29" s="1">
        <f t="shared" si="0"/>
        <v>2.0918304</v>
      </c>
    </row>
    <row r="30" spans="1:14" ht="12.75">
      <c r="A30">
        <f>cumec!A30</f>
        <v>1998</v>
      </c>
      <c r="B30" s="1">
        <f>cumec!B30*31*0.0864</f>
        <v>0</v>
      </c>
      <c r="C30" s="1">
        <f>cumec!C30*30*0.0864</f>
        <v>0</v>
      </c>
      <c r="D30" s="1">
        <f>cumec!D30*31*0.0864</f>
        <v>0</v>
      </c>
      <c r="E30" s="1">
        <f>cumec!E30*31*0.0864</f>
        <v>2.8739232</v>
      </c>
      <c r="F30" s="1">
        <f>cumec!F30*28*0.0864</f>
        <v>0</v>
      </c>
      <c r="G30" s="1">
        <f>cumec!G30*31*0.0864</f>
        <v>0</v>
      </c>
      <c r="H30" s="1">
        <f>cumec!H30*30*0.0864</f>
        <v>0.023327999999999998</v>
      </c>
      <c r="I30" s="1">
        <f>cumec!I30*31*0.0864</f>
        <v>0.7124544</v>
      </c>
      <c r="J30" s="1">
        <f>cumec!J30*30*0.0864</f>
        <v>0</v>
      </c>
      <c r="K30" s="1">
        <f>cumec!K30*31*0.0864</f>
        <v>0</v>
      </c>
      <c r="L30" s="1">
        <f>cumec!L30*31*0.0864</f>
        <v>0</v>
      </c>
      <c r="M30" s="1">
        <f>cumec!M30*30*0.0864</f>
        <v>0</v>
      </c>
      <c r="N30" s="1">
        <f t="shared" si="0"/>
        <v>3.6097056</v>
      </c>
    </row>
    <row r="31" spans="1:14" ht="12.75">
      <c r="A31">
        <f>cumec!A31</f>
        <v>1999</v>
      </c>
      <c r="B31" s="1">
        <f>cumec!B31*31*0.0864</f>
        <v>1.8641663999999998</v>
      </c>
      <c r="C31" s="1">
        <f>cumec!C31*30*0.0864</f>
        <v>0.007776</v>
      </c>
      <c r="D31" s="1">
        <f>cumec!D31*31*0.0864</f>
        <v>2.7426816</v>
      </c>
      <c r="E31" s="1">
        <f>cumec!E31*31*0.0864</f>
        <v>3.6426240000000005</v>
      </c>
      <c r="F31" s="1">
        <f>cumec!F31*28*0.0864</f>
        <v>1.0813824</v>
      </c>
      <c r="G31" s="1">
        <f>cumec!G31*31*0.0864</f>
        <v>17.838144000000003</v>
      </c>
      <c r="H31" s="1">
        <f>cumec!H31*30*0.0864</f>
        <v>2.389824</v>
      </c>
      <c r="I31" s="1">
        <f>cumec!I31*31*0.0864</f>
        <v>0</v>
      </c>
      <c r="J31" s="1">
        <f>cumec!J31*30*0.0864</f>
        <v>0</v>
      </c>
      <c r="K31" s="1">
        <f>cumec!K31*31*0.0864</f>
        <v>0</v>
      </c>
      <c r="L31" s="1">
        <f>cumec!L31*31*0.0864</f>
        <v>0</v>
      </c>
      <c r="M31" s="1">
        <f>cumec!M31*30*0.0864</f>
        <v>0</v>
      </c>
      <c r="N31" s="1">
        <f t="shared" si="0"/>
        <v>29.566598400000007</v>
      </c>
    </row>
    <row r="32" spans="1:14" ht="12.75">
      <c r="A32">
        <f>cumec!A32</f>
        <v>2000</v>
      </c>
      <c r="B32" s="1">
        <f>cumec!B32*31*0.0864</f>
        <v>0</v>
      </c>
      <c r="C32" s="1">
        <f>cumec!C32*30*0.0864</f>
        <v>0</v>
      </c>
      <c r="D32" s="1">
        <f>cumec!D32*31*0.0864</f>
        <v>0</v>
      </c>
      <c r="E32" s="1">
        <f>cumec!E32*31*0.0864</f>
        <v>0</v>
      </c>
      <c r="F32" s="1">
        <f>cumec!F32*28*0.0864</f>
        <v>0</v>
      </c>
      <c r="G32" s="1">
        <f>cumec!G32*31*0.0864</f>
        <v>1.2240288000000001</v>
      </c>
      <c r="H32" s="1">
        <f>cumec!H32*30*0.0864</f>
        <v>4.0901760000000005</v>
      </c>
      <c r="I32" s="1">
        <f>cumec!I32*31*0.0864</f>
        <v>0</v>
      </c>
      <c r="J32" s="1">
        <f>cumec!J32*30*0.0864</f>
        <v>0</v>
      </c>
      <c r="K32" s="1">
        <f>cumec!K32*31*0.0864</f>
        <v>0</v>
      </c>
      <c r="L32" s="1">
        <f>cumec!L32*31*0.0864</f>
        <v>0</v>
      </c>
      <c r="M32" s="1">
        <f>cumec!M32*30*0.0864</f>
        <v>0</v>
      </c>
      <c r="N32" s="1">
        <f t="shared" si="0"/>
        <v>5.314204800000001</v>
      </c>
    </row>
    <row r="33" spans="1:14" ht="12.75">
      <c r="A33">
        <f>cumec!A33</f>
        <v>2001</v>
      </c>
      <c r="B33" s="1">
        <f>cumec!B33*31*0.0864</f>
        <v>0</v>
      </c>
      <c r="C33" s="1">
        <f>cumec!C33*30*0.0864</f>
        <v>0</v>
      </c>
      <c r="D33" s="1">
        <f>cumec!D33*31*0.0864</f>
        <v>0</v>
      </c>
      <c r="E33" s="1">
        <f>cumec!E33*31*0.0864</f>
        <v>0</v>
      </c>
      <c r="F33" s="1">
        <f>cumec!F33*28*0.0864</f>
        <v>0</v>
      </c>
      <c r="G33" s="1">
        <f>cumec!G33*31*0.0864</f>
        <v>0.23302079999999997</v>
      </c>
      <c r="H33" s="1">
        <f>cumec!H33*30*0.0864</f>
        <v>0</v>
      </c>
      <c r="I33" s="1">
        <f>cumec!I33*31*0.0864</f>
        <v>0</v>
      </c>
      <c r="J33" s="1">
        <f>cumec!J33*30*0.0864</f>
        <v>0</v>
      </c>
      <c r="K33" s="1">
        <f>cumec!K33*31*0.0864</f>
        <v>0</v>
      </c>
      <c r="L33" s="1">
        <f>cumec!L33*31*0.0864</f>
        <v>0</v>
      </c>
      <c r="M33" s="1">
        <f>cumec!M33*30*0.0864</f>
        <v>0</v>
      </c>
      <c r="N33" s="1">
        <f t="shared" si="0"/>
        <v>0.23302079999999997</v>
      </c>
    </row>
    <row r="34" spans="1:14" ht="12.75">
      <c r="A34">
        <f>cumec!A34</f>
        <v>2002</v>
      </c>
      <c r="B34" s="1">
        <f>cumec!B34*31*0.0864</f>
        <v>0</v>
      </c>
      <c r="C34" s="1">
        <f>cumec!C34*30*0.0864</f>
        <v>0.069984</v>
      </c>
      <c r="D34" s="1">
        <f>cumec!D34*31*0.0864</f>
        <v>0</v>
      </c>
      <c r="E34" s="1">
        <f>cumec!E34*31*0.0864</f>
        <v>0</v>
      </c>
      <c r="F34" s="1">
        <f>cumec!F34*28*0.0864</f>
        <v>0.10160640000000001</v>
      </c>
      <c r="G34" s="1">
        <f>cumec!G34*31*0.0864</f>
        <v>0</v>
      </c>
      <c r="H34" s="1">
        <f>cumec!H34*30*0.0864</f>
        <v>0</v>
      </c>
      <c r="I34" s="1">
        <f>cumec!I34*31*0.0864</f>
        <v>0</v>
      </c>
      <c r="J34" s="1">
        <f>cumec!J34*30*0.0864</f>
        <v>0</v>
      </c>
      <c r="K34" s="1">
        <f>cumec!K34*31*0.0864</f>
        <v>0</v>
      </c>
      <c r="L34" s="1">
        <f>cumec!L34*31*0.0864</f>
        <v>0</v>
      </c>
      <c r="M34" s="1">
        <f>cumec!M34*30*0.0864</f>
        <v>0</v>
      </c>
      <c r="N34" s="1">
        <f t="shared" si="0"/>
        <v>0.17159040000000003</v>
      </c>
    </row>
    <row r="35" spans="1:14" ht="12.75">
      <c r="A35">
        <f>cumec!A35</f>
        <v>2003</v>
      </c>
      <c r="B35" s="1">
        <f>cumec!B35*31*0.0864</f>
        <v>0</v>
      </c>
      <c r="C35" s="1">
        <f>cumec!C35*30*0.0864</f>
        <v>0.14256</v>
      </c>
      <c r="D35" s="1">
        <f>cumec!D35*31*0.0864</f>
        <v>0</v>
      </c>
      <c r="E35" s="1">
        <f>cumec!E35*31*0.0864</f>
        <v>0.629424</v>
      </c>
      <c r="F35" s="1">
        <f>cumec!F35*28*0.0864</f>
        <v>0.0628992</v>
      </c>
      <c r="G35" s="1">
        <f>cumec!G35*31*0.0864</f>
        <v>0.2303424</v>
      </c>
      <c r="H35" s="1">
        <f>cumec!H35*30*0.0864</f>
        <v>7.576416</v>
      </c>
      <c r="I35" s="1">
        <f>cumec!I35*31*0.0864</f>
        <v>0</v>
      </c>
      <c r="J35" s="1">
        <f>cumec!J35*30*0.0864</f>
        <v>0</v>
      </c>
      <c r="K35" s="1">
        <f>cumec!K35*31*0.0864</f>
        <v>0</v>
      </c>
      <c r="L35" s="1">
        <f>cumec!L35*31*0.0864</f>
        <v>0</v>
      </c>
      <c r="M35" s="1">
        <f>cumec!M35*30*0.0864</f>
        <v>0</v>
      </c>
      <c r="N35" s="1">
        <f t="shared" si="0"/>
        <v>8.6416416</v>
      </c>
    </row>
    <row r="36" spans="1:14" ht="12.75">
      <c r="A36">
        <f>cumec!A36</f>
        <v>2004</v>
      </c>
      <c r="B36" s="1">
        <f>cumec!B36*31*0.0864</f>
        <v>0.18480960000000002</v>
      </c>
      <c r="C36" s="1">
        <f>cumec!C36*30*0.0864</f>
        <v>0</v>
      </c>
      <c r="D36" s="1">
        <f>cumec!D36*31*0.0864</f>
        <v>0</v>
      </c>
      <c r="E36" s="1">
        <f>cumec!E36*31*0.0864</f>
        <v>0.6963840000000001</v>
      </c>
      <c r="F36" s="1">
        <f>cumec!F36*28*0.0864</f>
        <v>3.2102784</v>
      </c>
      <c r="G36" s="1">
        <f>cumec!G36*31*0.0864</f>
        <v>0</v>
      </c>
      <c r="H36" s="1">
        <f>cumec!H36*30*0.0864</f>
        <v>0</v>
      </c>
      <c r="I36" s="1">
        <f>cumec!I36*31*0.0864</f>
        <v>0</v>
      </c>
      <c r="J36" s="1">
        <f>cumec!J36*30*0.0864</f>
        <v>0</v>
      </c>
      <c r="K36" s="1">
        <f>cumec!K36*31*0.0864</f>
        <v>0</v>
      </c>
      <c r="L36" s="1">
        <f>cumec!L36*31*0.0864</f>
        <v>0</v>
      </c>
      <c r="M36" s="1">
        <f>cumec!M36*30*0.0864</f>
        <v>0.121824</v>
      </c>
      <c r="N36" s="1">
        <f t="shared" si="0"/>
        <v>4.213296000000001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2010-10-05T13:07:18Z</dcterms:created>
  <dcterms:modified xsi:type="dcterms:W3CDTF">2010-10-05T13:32:21Z</dcterms:modified>
  <cp:category/>
  <cp:version/>
  <cp:contentType/>
  <cp:contentStatus/>
</cp:coreProperties>
</file>