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 activeTab="1"/>
  </bookViews>
  <sheets>
    <sheet name="D2R004_total rain in mm on rese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W1" i="2"/>
  <c r="Y1"/>
  <c r="AA1"/>
  <c r="E2"/>
  <c r="G2"/>
  <c r="I2"/>
  <c r="K2"/>
  <c r="M2"/>
  <c r="O2"/>
  <c r="Q2"/>
  <c r="S2"/>
  <c r="U2"/>
  <c r="W2"/>
  <c r="Y2"/>
  <c r="AA2"/>
  <c r="E3"/>
  <c r="G3"/>
  <c r="I3"/>
  <c r="K3"/>
  <c r="M3"/>
  <c r="O3"/>
  <c r="Q3"/>
  <c r="S3"/>
  <c r="U3"/>
  <c r="W3"/>
  <c r="Y3"/>
  <c r="AA3"/>
  <c r="E4"/>
  <c r="G4"/>
  <c r="I4"/>
  <c r="K4"/>
  <c r="M4"/>
  <c r="O4"/>
  <c r="Q4"/>
  <c r="S4"/>
  <c r="U4"/>
  <c r="W4"/>
  <c r="Y4"/>
  <c r="AA4"/>
  <c r="E5"/>
  <c r="G5"/>
  <c r="I5"/>
  <c r="K5"/>
  <c r="M5"/>
  <c r="O5"/>
  <c r="Q5"/>
  <c r="S5"/>
  <c r="U5"/>
  <c r="W5"/>
  <c r="Y5"/>
  <c r="AA5"/>
  <c r="E6"/>
  <c r="G6"/>
  <c r="I6"/>
  <c r="K6"/>
  <c r="M6"/>
  <c r="O6"/>
  <c r="Q6"/>
  <c r="S6"/>
  <c r="U6"/>
  <c r="W6"/>
  <c r="Y6"/>
  <c r="AA6"/>
  <c r="E7"/>
  <c r="G7"/>
  <c r="I7"/>
  <c r="K7"/>
  <c r="M7"/>
  <c r="O7"/>
  <c r="Q7"/>
  <c r="S7"/>
  <c r="U7"/>
  <c r="W7"/>
  <c r="Y7"/>
  <c r="AA7"/>
  <c r="E8"/>
  <c r="G8"/>
  <c r="I8"/>
  <c r="K8"/>
  <c r="M8"/>
  <c r="O8"/>
  <c r="Q8"/>
  <c r="S8"/>
  <c r="U8"/>
  <c r="W8"/>
  <c r="Y8"/>
  <c r="AA8"/>
  <c r="E9"/>
  <c r="G9"/>
  <c r="I9"/>
  <c r="K9"/>
  <c r="M9"/>
  <c r="O9"/>
  <c r="Q9"/>
  <c r="S9"/>
  <c r="U9"/>
  <c r="W9"/>
  <c r="Y9"/>
  <c r="AA9"/>
  <c r="E10"/>
  <c r="G10"/>
  <c r="I10"/>
  <c r="K10"/>
  <c r="M10"/>
  <c r="O10"/>
  <c r="Q10"/>
  <c r="S10"/>
  <c r="U10"/>
  <c r="W10"/>
  <c r="Y10"/>
  <c r="AA10"/>
  <c r="E11"/>
  <c r="G11"/>
  <c r="I11"/>
  <c r="K11"/>
  <c r="M11"/>
  <c r="O11"/>
  <c r="Q11"/>
  <c r="S11"/>
  <c r="U11"/>
  <c r="W11"/>
  <c r="Y11"/>
  <c r="AA11"/>
  <c r="E12"/>
  <c r="G12"/>
  <c r="I12"/>
  <c r="K12"/>
  <c r="M12"/>
  <c r="O12"/>
  <c r="Q12"/>
  <c r="S12"/>
  <c r="U12"/>
  <c r="W12"/>
  <c r="Y12"/>
  <c r="AA12"/>
  <c r="E13"/>
  <c r="G13"/>
  <c r="I13"/>
  <c r="K13"/>
  <c r="M13"/>
  <c r="O13"/>
  <c r="Q13"/>
  <c r="S13"/>
  <c r="U13"/>
  <c r="W13"/>
  <c r="Y13"/>
  <c r="AA13"/>
  <c r="E14"/>
  <c r="G14"/>
  <c r="I14"/>
  <c r="K14"/>
  <c r="M14"/>
  <c r="O14"/>
  <c r="Q14"/>
  <c r="S14"/>
  <c r="U14"/>
  <c r="W14"/>
  <c r="Y14"/>
  <c r="AA14"/>
  <c r="E15"/>
  <c r="G15"/>
  <c r="I15"/>
  <c r="K15"/>
  <c r="M15"/>
  <c r="O15"/>
  <c r="Q15"/>
  <c r="S15"/>
  <c r="U15"/>
  <c r="W15"/>
  <c r="Y15"/>
  <c r="AA15"/>
  <c r="E16"/>
  <c r="G16"/>
  <c r="I16"/>
  <c r="K16"/>
  <c r="M16"/>
  <c r="O16"/>
  <c r="Q16"/>
  <c r="S16"/>
  <c r="U16"/>
  <c r="W16"/>
  <c r="Y16"/>
  <c r="AA16"/>
  <c r="E17"/>
  <c r="G17"/>
  <c r="I17"/>
  <c r="K17"/>
  <c r="M17"/>
  <c r="O17"/>
  <c r="Q17"/>
  <c r="S17"/>
  <c r="U17"/>
  <c r="W17"/>
  <c r="Y17"/>
  <c r="AA17"/>
  <c r="E18"/>
  <c r="G18"/>
  <c r="I18"/>
  <c r="K18"/>
  <c r="M18"/>
  <c r="O18"/>
  <c r="Q18"/>
  <c r="S18"/>
  <c r="U18"/>
  <c r="W18"/>
  <c r="Y18"/>
  <c r="AA18"/>
  <c r="E19"/>
  <c r="G19"/>
  <c r="I19"/>
  <c r="K19"/>
  <c r="M19"/>
  <c r="O19"/>
  <c r="Q19"/>
  <c r="S19"/>
  <c r="U19"/>
  <c r="W19"/>
  <c r="Y19"/>
  <c r="AA19"/>
  <c r="E20"/>
  <c r="G20"/>
  <c r="I20"/>
  <c r="K20"/>
  <c r="M20"/>
  <c r="O20"/>
  <c r="Q20"/>
  <c r="S20"/>
  <c r="U20"/>
  <c r="W20"/>
  <c r="Y20"/>
  <c r="AA20"/>
  <c r="E21"/>
  <c r="G21"/>
  <c r="I21"/>
  <c r="K21"/>
  <c r="M21"/>
  <c r="O21"/>
  <c r="Q21"/>
  <c r="S21"/>
  <c r="U21"/>
  <c r="W21"/>
  <c r="Y21"/>
  <c r="AA21"/>
  <c r="E22"/>
  <c r="G22"/>
  <c r="I22"/>
  <c r="K22"/>
  <c r="M22"/>
  <c r="O22"/>
  <c r="Q22"/>
  <c r="S22"/>
  <c r="U22"/>
  <c r="W22"/>
  <c r="Y22"/>
  <c r="AA22"/>
  <c r="E23"/>
  <c r="G23"/>
  <c r="I23"/>
  <c r="K23"/>
  <c r="M23"/>
  <c r="O23"/>
  <c r="Q23"/>
  <c r="S23"/>
  <c r="U23"/>
  <c r="W23"/>
  <c r="Y23"/>
  <c r="AA23"/>
  <c r="E24"/>
  <c r="G24"/>
  <c r="I24"/>
  <c r="K24"/>
  <c r="M24"/>
  <c r="O24"/>
  <c r="Q24"/>
  <c r="S24"/>
  <c r="U24"/>
  <c r="W24"/>
  <c r="Y24"/>
  <c r="AA24"/>
  <c r="E25"/>
  <c r="G25"/>
  <c r="I25"/>
  <c r="K25"/>
  <c r="M25"/>
  <c r="O25"/>
  <c r="Q25"/>
  <c r="S25"/>
  <c r="U25"/>
  <c r="W25"/>
  <c r="Y25"/>
  <c r="AA25"/>
  <c r="E26"/>
  <c r="G26"/>
  <c r="I26"/>
  <c r="K26"/>
  <c r="M26"/>
  <c r="O26"/>
  <c r="Q26"/>
  <c r="S26"/>
  <c r="U26"/>
  <c r="W26"/>
  <c r="Y26"/>
  <c r="AA26"/>
  <c r="E27"/>
  <c r="G27"/>
  <c r="I27"/>
  <c r="K27"/>
  <c r="M27"/>
  <c r="O27"/>
  <c r="Q27"/>
  <c r="S27"/>
  <c r="U27"/>
  <c r="W27"/>
  <c r="Y27"/>
  <c r="AA27"/>
  <c r="E28"/>
  <c r="G28"/>
  <c r="I28"/>
  <c r="K28"/>
  <c r="M28"/>
  <c r="O28"/>
  <c r="Q28"/>
  <c r="S28"/>
  <c r="U28"/>
  <c r="W28"/>
  <c r="Y28"/>
  <c r="AA28"/>
  <c r="E29"/>
  <c r="G29"/>
  <c r="I29"/>
  <c r="K29"/>
  <c r="M29"/>
  <c r="O29"/>
  <c r="Q29"/>
  <c r="S29"/>
  <c r="U29"/>
  <c r="W29"/>
  <c r="Y29"/>
  <c r="AA29"/>
  <c r="E30"/>
  <c r="G30"/>
  <c r="I30"/>
  <c r="K30"/>
  <c r="M30"/>
  <c r="O30"/>
  <c r="Q30"/>
  <c r="S30"/>
  <c r="U30"/>
  <c r="W30"/>
  <c r="Y30"/>
  <c r="AA30"/>
  <c r="E31"/>
  <c r="G31"/>
  <c r="I31"/>
  <c r="K31"/>
  <c r="M31"/>
  <c r="O31"/>
  <c r="Q31"/>
  <c r="S31"/>
  <c r="U31"/>
  <c r="W31"/>
  <c r="Y31"/>
  <c r="AA31"/>
  <c r="E32"/>
  <c r="G32"/>
  <c r="I32"/>
  <c r="K32"/>
  <c r="M32"/>
  <c r="O32"/>
  <c r="Q32"/>
  <c r="S32"/>
  <c r="U32"/>
  <c r="W32"/>
  <c r="Y32"/>
  <c r="AA32"/>
  <c r="E33"/>
  <c r="G33"/>
  <c r="I33"/>
  <c r="K33"/>
  <c r="M33"/>
  <c r="O33"/>
  <c r="Q33"/>
  <c r="S33"/>
  <c r="U33"/>
  <c r="W33"/>
  <c r="Y33"/>
  <c r="AA33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AA34" i="1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10"/>
  <c r="AA11"/>
  <c r="AA12"/>
  <c r="AA13"/>
  <c r="AA14"/>
  <c r="AA15"/>
  <c r="AA2"/>
  <c r="AA3"/>
  <c r="AA4"/>
  <c r="AA5"/>
  <c r="AA6"/>
  <c r="AA7"/>
  <c r="AA8"/>
  <c r="AA9"/>
  <c r="AA1"/>
</calcChain>
</file>

<file path=xl/sharedStrings.xml><?xml version="1.0" encoding="utf-8"?>
<sst xmlns="http://schemas.openxmlformats.org/spreadsheetml/2006/main" count="233" uniqueCount="5">
  <si>
    <t>_x000C_</t>
  </si>
  <si>
    <t xml:space="preserve">  </t>
  </si>
  <si>
    <t>#</t>
  </si>
  <si>
    <t>*</t>
  </si>
  <si>
    <t>WELBE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</si>
</sst>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workbookViewId="0">
      <selection activeCell="AA34" sqref="AA34"/>
    </sheetView>
  </sheetViews>
  <sheetFormatPr defaultRowHeight="15"/>
  <cols>
    <col min="2" max="2" width="9.85546875" customWidth="1"/>
    <col min="3" max="3" width="7.7109375" customWidth="1"/>
    <col min="4" max="4" width="1.7109375" customWidth="1"/>
    <col min="5" max="5" width="7.7109375" customWidth="1"/>
    <col min="6" max="6" width="1.7109375" customWidth="1"/>
    <col min="7" max="7" width="7.7109375" customWidth="1"/>
    <col min="8" max="8" width="1.7109375" customWidth="1"/>
    <col min="9" max="9" width="7.7109375" customWidth="1"/>
    <col min="10" max="10" width="1.7109375" customWidth="1"/>
    <col min="11" max="11" width="7.7109375" customWidth="1"/>
    <col min="12" max="12" width="1.7109375" customWidth="1"/>
    <col min="13" max="13" width="7.7109375" customWidth="1"/>
    <col min="14" max="14" width="1.7109375" customWidth="1"/>
    <col min="15" max="15" width="7.7109375" customWidth="1"/>
    <col min="16" max="16" width="1.7109375" customWidth="1"/>
    <col min="17" max="17" width="7.7109375" customWidth="1"/>
    <col min="18" max="18" width="1.7109375" customWidth="1"/>
    <col min="19" max="19" width="7.7109375" customWidth="1"/>
    <col min="20" max="20" width="1.7109375" customWidth="1"/>
    <col min="21" max="21" width="7.7109375" customWidth="1"/>
    <col min="22" max="22" width="1.7109375" customWidth="1"/>
    <col min="23" max="23" width="7.7109375" customWidth="1"/>
    <col min="24" max="24" width="1.7109375" customWidth="1"/>
    <col min="25" max="25" width="7.7109375" customWidth="1"/>
    <col min="26" max="26" width="1.7109375" customWidth="1"/>
  </cols>
  <sheetData>
    <row r="1" spans="1:27">
      <c r="A1" t="s">
        <v>4</v>
      </c>
      <c r="B1">
        <v>1972</v>
      </c>
      <c r="C1" t="s">
        <v>1</v>
      </c>
      <c r="D1" t="s">
        <v>2</v>
      </c>
      <c r="E1" t="s">
        <v>1</v>
      </c>
      <c r="F1" t="s">
        <v>2</v>
      </c>
      <c r="G1" t="s">
        <v>1</v>
      </c>
      <c r="H1" t="s">
        <v>2</v>
      </c>
      <c r="I1" t="s">
        <v>1</v>
      </c>
      <c r="J1" t="s">
        <v>2</v>
      </c>
      <c r="K1" t="s">
        <v>1</v>
      </c>
      <c r="L1" t="s">
        <v>2</v>
      </c>
      <c r="M1" t="s">
        <v>1</v>
      </c>
      <c r="N1" t="s">
        <v>2</v>
      </c>
      <c r="O1" t="s">
        <v>1</v>
      </c>
      <c r="P1" t="s">
        <v>2</v>
      </c>
      <c r="Q1" t="s">
        <v>1</v>
      </c>
      <c r="R1" t="s">
        <v>2</v>
      </c>
      <c r="S1" t="s">
        <v>1</v>
      </c>
      <c r="T1" t="s">
        <v>2</v>
      </c>
      <c r="U1" t="s">
        <v>1</v>
      </c>
      <c r="V1" t="s">
        <v>2</v>
      </c>
      <c r="W1">
        <v>52.8</v>
      </c>
      <c r="X1" t="s">
        <v>2</v>
      </c>
      <c r="Y1">
        <v>46</v>
      </c>
      <c r="Z1" t="s">
        <v>1</v>
      </c>
      <c r="AA1">
        <f>SUM(C1,E1,G1,I1,K1,M1,O1,Q1,S1,U1,W1,Y1)</f>
        <v>98.8</v>
      </c>
    </row>
    <row r="2" spans="1:27">
      <c r="A2" t="s">
        <v>4</v>
      </c>
      <c r="B2">
        <v>1973</v>
      </c>
      <c r="C2">
        <v>52.1</v>
      </c>
      <c r="D2" t="s">
        <v>1</v>
      </c>
      <c r="E2">
        <v>29.2</v>
      </c>
      <c r="F2" t="s">
        <v>1</v>
      </c>
      <c r="G2">
        <v>79</v>
      </c>
      <c r="H2" t="s">
        <v>1</v>
      </c>
      <c r="I2">
        <v>226.3</v>
      </c>
      <c r="J2" t="s">
        <v>1</v>
      </c>
      <c r="K2">
        <v>317.8</v>
      </c>
      <c r="L2" t="s">
        <v>1</v>
      </c>
      <c r="M2">
        <v>141.19999999999999</v>
      </c>
      <c r="N2" t="s">
        <v>1</v>
      </c>
      <c r="O2">
        <v>65.5</v>
      </c>
      <c r="P2" t="s">
        <v>1</v>
      </c>
      <c r="Q2">
        <v>15.5</v>
      </c>
      <c r="R2" t="s">
        <v>1</v>
      </c>
      <c r="S2">
        <v>3.3</v>
      </c>
      <c r="T2" t="s">
        <v>1</v>
      </c>
      <c r="U2">
        <v>2</v>
      </c>
      <c r="V2" t="s">
        <v>1</v>
      </c>
      <c r="W2">
        <v>54.6</v>
      </c>
      <c r="X2" t="s">
        <v>1</v>
      </c>
      <c r="Y2">
        <v>3.3</v>
      </c>
      <c r="Z2" t="s">
        <v>1</v>
      </c>
      <c r="AA2">
        <f t="shared" ref="AA2:AA33" si="0">SUM(C2,E2,G2,I2,K2,M2,O2,Q2,S2,U2,W2,Y2)</f>
        <v>989.80000000000007</v>
      </c>
    </row>
    <row r="3" spans="1:27">
      <c r="A3" t="s">
        <v>4</v>
      </c>
      <c r="B3">
        <v>1974</v>
      </c>
      <c r="C3">
        <v>48.8</v>
      </c>
      <c r="D3" t="s">
        <v>1</v>
      </c>
      <c r="E3">
        <v>101.6</v>
      </c>
      <c r="F3" t="s">
        <v>1</v>
      </c>
      <c r="G3">
        <v>44.7</v>
      </c>
      <c r="H3" t="s">
        <v>1</v>
      </c>
      <c r="I3">
        <v>34.299999999999997</v>
      </c>
      <c r="J3" t="s">
        <v>1</v>
      </c>
      <c r="K3">
        <v>94</v>
      </c>
      <c r="L3" t="s">
        <v>1</v>
      </c>
      <c r="M3">
        <v>70.099999999999994</v>
      </c>
      <c r="N3" t="s">
        <v>1</v>
      </c>
      <c r="O3">
        <v>85.3</v>
      </c>
      <c r="P3" t="s">
        <v>1</v>
      </c>
      <c r="Q3">
        <v>0</v>
      </c>
      <c r="R3" t="s">
        <v>1</v>
      </c>
      <c r="S3">
        <v>48.5</v>
      </c>
      <c r="T3" t="s">
        <v>1</v>
      </c>
      <c r="U3">
        <v>15.5</v>
      </c>
      <c r="V3" t="s">
        <v>1</v>
      </c>
      <c r="W3">
        <v>0</v>
      </c>
      <c r="X3" t="s">
        <v>1</v>
      </c>
      <c r="Y3">
        <v>39.9</v>
      </c>
      <c r="Z3" t="s">
        <v>1</v>
      </c>
      <c r="AA3">
        <f t="shared" si="0"/>
        <v>582.69999999999993</v>
      </c>
    </row>
    <row r="4" spans="1:27">
      <c r="A4" t="s">
        <v>4</v>
      </c>
      <c r="B4">
        <v>1975</v>
      </c>
      <c r="C4">
        <v>4.0999999999999996</v>
      </c>
      <c r="D4" t="s">
        <v>1</v>
      </c>
      <c r="E4">
        <v>81.8</v>
      </c>
      <c r="F4" t="s">
        <v>1</v>
      </c>
      <c r="G4">
        <v>163.30000000000001</v>
      </c>
      <c r="H4" t="s">
        <v>1</v>
      </c>
      <c r="I4">
        <v>208.3</v>
      </c>
      <c r="J4" t="s">
        <v>1</v>
      </c>
      <c r="K4">
        <v>159</v>
      </c>
      <c r="L4" t="s">
        <v>1</v>
      </c>
      <c r="M4">
        <v>139.69999999999999</v>
      </c>
      <c r="N4" t="s">
        <v>1</v>
      </c>
      <c r="O4">
        <v>58.2</v>
      </c>
      <c r="P4" t="s">
        <v>1</v>
      </c>
      <c r="Q4">
        <v>50.8</v>
      </c>
      <c r="R4" t="s">
        <v>1</v>
      </c>
      <c r="S4">
        <v>17.3</v>
      </c>
      <c r="T4" t="s">
        <v>1</v>
      </c>
      <c r="U4">
        <v>3.8</v>
      </c>
      <c r="V4" t="s">
        <v>1</v>
      </c>
      <c r="W4">
        <v>0.3</v>
      </c>
      <c r="X4" t="s">
        <v>1</v>
      </c>
      <c r="Y4">
        <v>88.6</v>
      </c>
      <c r="Z4" t="s">
        <v>1</v>
      </c>
      <c r="AA4">
        <f t="shared" si="0"/>
        <v>975.19999999999993</v>
      </c>
    </row>
    <row r="5" spans="1:27">
      <c r="A5" t="s">
        <v>4</v>
      </c>
      <c r="B5">
        <v>1976</v>
      </c>
      <c r="C5">
        <v>102.1</v>
      </c>
      <c r="D5" t="s">
        <v>1</v>
      </c>
      <c r="E5">
        <v>24.6</v>
      </c>
      <c r="F5" t="s">
        <v>1</v>
      </c>
      <c r="G5">
        <v>163.80000000000001</v>
      </c>
      <c r="H5" t="s">
        <v>1</v>
      </c>
      <c r="I5">
        <v>106.7</v>
      </c>
      <c r="J5" t="s">
        <v>1</v>
      </c>
      <c r="K5">
        <v>69.900000000000006</v>
      </c>
      <c r="L5" t="s">
        <v>1</v>
      </c>
      <c r="M5">
        <v>76.7</v>
      </c>
      <c r="N5" t="s">
        <v>1</v>
      </c>
      <c r="O5">
        <v>39.9</v>
      </c>
      <c r="P5" t="s">
        <v>1</v>
      </c>
      <c r="Q5">
        <v>11.2</v>
      </c>
      <c r="R5" t="s">
        <v>1</v>
      </c>
      <c r="S5">
        <v>4.8</v>
      </c>
      <c r="T5" t="s">
        <v>1</v>
      </c>
      <c r="U5">
        <v>0</v>
      </c>
      <c r="V5" t="s">
        <v>1</v>
      </c>
      <c r="W5">
        <v>3.4</v>
      </c>
      <c r="X5" t="s">
        <v>1</v>
      </c>
      <c r="Y5">
        <v>77.5</v>
      </c>
      <c r="Z5" t="s">
        <v>1</v>
      </c>
      <c r="AA5">
        <f t="shared" si="0"/>
        <v>680.6</v>
      </c>
    </row>
    <row r="6" spans="1:27">
      <c r="A6" t="s">
        <v>4</v>
      </c>
      <c r="B6">
        <v>1977</v>
      </c>
      <c r="C6">
        <v>116.6</v>
      </c>
      <c r="D6" t="s">
        <v>1</v>
      </c>
      <c r="E6">
        <v>23.1</v>
      </c>
      <c r="F6" t="s">
        <v>1</v>
      </c>
      <c r="G6">
        <v>127.3</v>
      </c>
      <c r="H6" t="s">
        <v>1</v>
      </c>
      <c r="I6">
        <v>61.5</v>
      </c>
      <c r="J6" t="s">
        <v>1</v>
      </c>
      <c r="K6">
        <v>102.9</v>
      </c>
      <c r="L6" t="s">
        <v>1</v>
      </c>
      <c r="M6">
        <v>118.1</v>
      </c>
      <c r="N6" t="s">
        <v>1</v>
      </c>
      <c r="O6">
        <v>121.5</v>
      </c>
      <c r="P6" t="s">
        <v>1</v>
      </c>
      <c r="Q6">
        <v>0</v>
      </c>
      <c r="R6" t="s">
        <v>1</v>
      </c>
      <c r="S6">
        <v>8</v>
      </c>
      <c r="T6" t="s">
        <v>1</v>
      </c>
      <c r="U6">
        <v>4.7</v>
      </c>
      <c r="V6" t="s">
        <v>1</v>
      </c>
      <c r="W6">
        <v>31</v>
      </c>
      <c r="X6" t="s">
        <v>1</v>
      </c>
      <c r="Y6">
        <v>38.9</v>
      </c>
      <c r="Z6" t="s">
        <v>1</v>
      </c>
      <c r="AA6">
        <f t="shared" si="0"/>
        <v>753.6</v>
      </c>
    </row>
    <row r="7" spans="1:27">
      <c r="A7" t="s">
        <v>4</v>
      </c>
      <c r="B7">
        <v>1978</v>
      </c>
      <c r="C7">
        <v>9.6999999999999993</v>
      </c>
      <c r="D7" t="s">
        <v>1</v>
      </c>
      <c r="E7">
        <v>11.3</v>
      </c>
      <c r="F7" t="s">
        <v>1</v>
      </c>
      <c r="G7">
        <v>120.4</v>
      </c>
      <c r="H7" t="s">
        <v>1</v>
      </c>
      <c r="I7">
        <v>64.8</v>
      </c>
      <c r="J7" t="s">
        <v>1</v>
      </c>
      <c r="K7">
        <v>53.6</v>
      </c>
      <c r="L7" t="s">
        <v>1</v>
      </c>
      <c r="M7">
        <v>8.5</v>
      </c>
      <c r="N7" t="s">
        <v>1</v>
      </c>
      <c r="O7">
        <v>60.3</v>
      </c>
      <c r="P7" t="s">
        <v>1</v>
      </c>
      <c r="Q7">
        <v>27.5</v>
      </c>
      <c r="R7" t="s">
        <v>1</v>
      </c>
      <c r="S7">
        <v>2</v>
      </c>
      <c r="T7" t="s">
        <v>1</v>
      </c>
      <c r="U7">
        <v>27</v>
      </c>
      <c r="V7" t="s">
        <v>1</v>
      </c>
      <c r="W7">
        <v>121.8</v>
      </c>
      <c r="X7" t="s">
        <v>1</v>
      </c>
      <c r="Y7">
        <v>6.3</v>
      </c>
      <c r="Z7" t="s">
        <v>1</v>
      </c>
      <c r="AA7">
        <f t="shared" si="0"/>
        <v>513.20000000000005</v>
      </c>
    </row>
    <row r="8" spans="1:27">
      <c r="A8" t="s">
        <v>4</v>
      </c>
      <c r="B8">
        <v>1979</v>
      </c>
      <c r="C8">
        <v>97.7</v>
      </c>
      <c r="D8" t="s">
        <v>1</v>
      </c>
      <c r="E8">
        <v>15.6</v>
      </c>
      <c r="F8" t="s">
        <v>1</v>
      </c>
      <c r="G8">
        <v>43.5</v>
      </c>
      <c r="H8" t="s">
        <v>1</v>
      </c>
      <c r="I8">
        <v>53.2</v>
      </c>
      <c r="K8">
        <v>89.5</v>
      </c>
      <c r="M8">
        <v>56.1</v>
      </c>
      <c r="O8">
        <v>23.8</v>
      </c>
      <c r="P8" t="s">
        <v>1</v>
      </c>
      <c r="Q8">
        <v>0</v>
      </c>
      <c r="R8" t="s">
        <v>1</v>
      </c>
      <c r="S8">
        <v>2.2000000000000002</v>
      </c>
      <c r="U8">
        <v>0.7</v>
      </c>
      <c r="W8">
        <v>11.3</v>
      </c>
      <c r="Y8">
        <v>54.2</v>
      </c>
      <c r="Z8" t="s">
        <v>1</v>
      </c>
      <c r="AA8">
        <f t="shared" si="0"/>
        <v>447.8</v>
      </c>
    </row>
    <row r="9" spans="1:27">
      <c r="A9" t="s">
        <v>4</v>
      </c>
      <c r="B9">
        <v>1980</v>
      </c>
      <c r="C9">
        <v>0</v>
      </c>
      <c r="D9" t="s">
        <v>1</v>
      </c>
      <c r="E9">
        <v>65.8</v>
      </c>
      <c r="G9">
        <v>46.5</v>
      </c>
      <c r="I9">
        <v>133.4</v>
      </c>
      <c r="K9">
        <v>90.1</v>
      </c>
      <c r="M9">
        <v>83.8</v>
      </c>
      <c r="O9">
        <v>37.799999999999997</v>
      </c>
      <c r="Q9">
        <v>60.9</v>
      </c>
      <c r="S9">
        <v>21.5</v>
      </c>
      <c r="T9" t="s">
        <v>1</v>
      </c>
      <c r="U9">
        <v>0</v>
      </c>
      <c r="V9" t="s">
        <v>1</v>
      </c>
      <c r="W9">
        <v>108.8</v>
      </c>
      <c r="X9" t="s">
        <v>1</v>
      </c>
      <c r="Y9">
        <v>0</v>
      </c>
      <c r="Z9" t="s">
        <v>1</v>
      </c>
      <c r="AA9">
        <f t="shared" si="0"/>
        <v>648.59999999999991</v>
      </c>
    </row>
    <row r="10" spans="1:27">
      <c r="A10" t="s">
        <v>4</v>
      </c>
      <c r="B10">
        <v>1981</v>
      </c>
      <c r="C10">
        <v>33.9</v>
      </c>
      <c r="E10">
        <v>69.5</v>
      </c>
      <c r="G10">
        <v>91.9</v>
      </c>
      <c r="I10">
        <v>39.200000000000003</v>
      </c>
      <c r="K10">
        <v>33.6</v>
      </c>
      <c r="M10">
        <v>43.2</v>
      </c>
      <c r="O10">
        <v>86.7</v>
      </c>
      <c r="P10" t="s">
        <v>1</v>
      </c>
      <c r="Q10">
        <v>0</v>
      </c>
      <c r="R10" t="s">
        <v>1</v>
      </c>
      <c r="S10">
        <v>41.1</v>
      </c>
      <c r="U10">
        <v>44</v>
      </c>
      <c r="V10" t="s">
        <v>1</v>
      </c>
      <c r="W10">
        <v>0</v>
      </c>
      <c r="X10" t="s">
        <v>1</v>
      </c>
      <c r="Y10">
        <v>42.3</v>
      </c>
      <c r="AA10">
        <f>SUM(C10,E10,G10,I10,K10,M10,O10,Q10,S10,U10,W10,Y10)</f>
        <v>525.4</v>
      </c>
    </row>
    <row r="11" spans="1:27">
      <c r="A11" t="s">
        <v>4</v>
      </c>
      <c r="B11">
        <v>1982</v>
      </c>
      <c r="C11">
        <v>96.2</v>
      </c>
      <c r="E11">
        <v>116.9</v>
      </c>
      <c r="G11">
        <v>38.799999999999997</v>
      </c>
      <c r="I11">
        <v>37</v>
      </c>
      <c r="K11">
        <v>23</v>
      </c>
      <c r="M11">
        <v>30</v>
      </c>
      <c r="O11">
        <v>44.8</v>
      </c>
      <c r="Q11">
        <v>9</v>
      </c>
      <c r="S11">
        <v>18.3</v>
      </c>
      <c r="U11">
        <v>61.5</v>
      </c>
      <c r="V11" t="s">
        <v>1</v>
      </c>
      <c r="W11">
        <v>0</v>
      </c>
      <c r="X11" t="s">
        <v>1</v>
      </c>
      <c r="Y11">
        <v>17</v>
      </c>
      <c r="AA11">
        <f t="shared" si="0"/>
        <v>492.50000000000006</v>
      </c>
    </row>
    <row r="12" spans="1:27">
      <c r="A12" t="s">
        <v>4</v>
      </c>
      <c r="B12">
        <v>1983</v>
      </c>
      <c r="C12">
        <v>52.8</v>
      </c>
      <c r="E12">
        <v>124.9</v>
      </c>
      <c r="G12">
        <v>106.6</v>
      </c>
      <c r="I12">
        <v>35.5</v>
      </c>
      <c r="K12">
        <v>22.8</v>
      </c>
      <c r="M12">
        <v>84.1</v>
      </c>
      <c r="O12">
        <v>19.5</v>
      </c>
      <c r="Q12">
        <v>38.6</v>
      </c>
      <c r="S12">
        <v>6.5</v>
      </c>
      <c r="T12" t="s">
        <v>1</v>
      </c>
      <c r="U12">
        <v>0</v>
      </c>
      <c r="V12" t="s">
        <v>1</v>
      </c>
      <c r="W12">
        <v>67</v>
      </c>
      <c r="Y12">
        <v>1</v>
      </c>
      <c r="AA12">
        <f t="shared" si="0"/>
        <v>559.29999999999995</v>
      </c>
    </row>
    <row r="13" spans="1:27">
      <c r="A13" t="s">
        <v>4</v>
      </c>
      <c r="B13">
        <v>1984</v>
      </c>
      <c r="C13">
        <v>97.5</v>
      </c>
      <c r="E13">
        <v>50</v>
      </c>
      <c r="G13">
        <v>8.3000000000000007</v>
      </c>
      <c r="I13">
        <v>48.2</v>
      </c>
      <c r="K13">
        <v>125</v>
      </c>
      <c r="M13">
        <v>79.599999999999994</v>
      </c>
      <c r="O13">
        <v>12</v>
      </c>
      <c r="P13" t="s">
        <v>1</v>
      </c>
      <c r="Q13">
        <v>0</v>
      </c>
      <c r="R13" t="s">
        <v>1</v>
      </c>
      <c r="S13">
        <v>60</v>
      </c>
      <c r="T13" t="s">
        <v>1</v>
      </c>
      <c r="U13">
        <v>0</v>
      </c>
      <c r="V13" t="s">
        <v>1</v>
      </c>
      <c r="W13">
        <v>0</v>
      </c>
      <c r="X13" t="s">
        <v>1</v>
      </c>
      <c r="Y13">
        <v>0.6</v>
      </c>
      <c r="AA13">
        <f t="shared" si="0"/>
        <v>481.20000000000005</v>
      </c>
    </row>
    <row r="14" spans="1:27">
      <c r="A14" t="s">
        <v>4</v>
      </c>
      <c r="B14">
        <v>1985</v>
      </c>
      <c r="C14">
        <v>149.9</v>
      </c>
      <c r="E14">
        <v>48.6</v>
      </c>
      <c r="G14">
        <v>74.2</v>
      </c>
      <c r="I14">
        <v>160.4</v>
      </c>
      <c r="K14">
        <v>64.099999999999994</v>
      </c>
      <c r="M14">
        <v>54.5</v>
      </c>
      <c r="O14">
        <v>19</v>
      </c>
      <c r="P14" t="s">
        <v>1</v>
      </c>
      <c r="Q14">
        <v>0</v>
      </c>
      <c r="R14" t="s">
        <v>1</v>
      </c>
      <c r="S14">
        <v>13.5</v>
      </c>
      <c r="T14" t="s">
        <v>1</v>
      </c>
      <c r="U14">
        <v>0</v>
      </c>
      <c r="V14" t="s">
        <v>1</v>
      </c>
      <c r="W14">
        <v>37.6</v>
      </c>
      <c r="Y14">
        <v>41.3</v>
      </c>
      <c r="AA14">
        <f t="shared" si="0"/>
        <v>663.1</v>
      </c>
    </row>
    <row r="15" spans="1:27">
      <c r="A15" t="s">
        <v>4</v>
      </c>
      <c r="B15">
        <v>1986</v>
      </c>
      <c r="C15">
        <v>102.9</v>
      </c>
      <c r="E15">
        <v>89.4</v>
      </c>
      <c r="G15">
        <v>28.4</v>
      </c>
      <c r="I15">
        <v>16.399999999999999</v>
      </c>
      <c r="K15">
        <v>184</v>
      </c>
      <c r="M15">
        <v>36.200000000000003</v>
      </c>
      <c r="O15">
        <v>31.4</v>
      </c>
      <c r="P15" t="s">
        <v>1</v>
      </c>
      <c r="Q15">
        <v>0</v>
      </c>
      <c r="R15" t="s">
        <v>1</v>
      </c>
      <c r="S15">
        <v>6</v>
      </c>
      <c r="U15">
        <v>23.2</v>
      </c>
      <c r="W15">
        <v>48.4</v>
      </c>
      <c r="Y15">
        <v>174</v>
      </c>
      <c r="AA15">
        <f t="shared" si="0"/>
        <v>740.3</v>
      </c>
    </row>
    <row r="16" spans="1:27">
      <c r="A16" t="s">
        <v>4</v>
      </c>
      <c r="B16">
        <v>1987</v>
      </c>
      <c r="C16">
        <v>58.1</v>
      </c>
      <c r="E16">
        <v>158.6</v>
      </c>
      <c r="G16">
        <v>83.3</v>
      </c>
      <c r="I16">
        <v>14.5</v>
      </c>
      <c r="K16">
        <v>614.6</v>
      </c>
      <c r="M16">
        <v>259.39999999999998</v>
      </c>
      <c r="O16">
        <v>94.2</v>
      </c>
      <c r="Q16">
        <v>2.7</v>
      </c>
      <c r="S16">
        <v>29.6</v>
      </c>
      <c r="U16">
        <v>8.4</v>
      </c>
      <c r="W16">
        <v>9.1999999999999993</v>
      </c>
      <c r="Y16">
        <v>167</v>
      </c>
      <c r="AA16">
        <f t="shared" si="0"/>
        <v>1499.6000000000001</v>
      </c>
    </row>
    <row r="17" spans="1:27">
      <c r="A17" t="s">
        <v>4</v>
      </c>
      <c r="B17">
        <v>1988</v>
      </c>
      <c r="C17">
        <v>163.30000000000001</v>
      </c>
      <c r="E17">
        <v>43.5</v>
      </c>
      <c r="G17">
        <v>90.4</v>
      </c>
      <c r="I17">
        <v>197.6</v>
      </c>
      <c r="K17">
        <v>184.4</v>
      </c>
      <c r="M17">
        <v>54.5</v>
      </c>
      <c r="O17">
        <v>96.5</v>
      </c>
      <c r="Q17">
        <v>23.6</v>
      </c>
      <c r="S17">
        <v>4.4000000000000004</v>
      </c>
      <c r="U17">
        <v>10.7</v>
      </c>
      <c r="W17">
        <v>1</v>
      </c>
      <c r="Y17">
        <v>34</v>
      </c>
      <c r="AA17">
        <f t="shared" si="0"/>
        <v>903.90000000000009</v>
      </c>
    </row>
    <row r="18" spans="1:27">
      <c r="A18" t="s">
        <v>4</v>
      </c>
      <c r="B18">
        <v>1989</v>
      </c>
      <c r="C18">
        <v>7.6</v>
      </c>
      <c r="E18">
        <v>98.4</v>
      </c>
      <c r="G18">
        <v>89.4</v>
      </c>
      <c r="I18">
        <v>52.7</v>
      </c>
      <c r="K18">
        <v>66.2</v>
      </c>
      <c r="M18">
        <v>167.4</v>
      </c>
      <c r="O18">
        <v>76.099999999999994</v>
      </c>
      <c r="Q18">
        <v>12.5</v>
      </c>
      <c r="S18">
        <v>27.3</v>
      </c>
      <c r="U18">
        <v>3.6</v>
      </c>
      <c r="W18">
        <v>10.8</v>
      </c>
      <c r="Y18">
        <v>7.4</v>
      </c>
      <c r="AA18">
        <f t="shared" si="0"/>
        <v>619.4</v>
      </c>
    </row>
    <row r="19" spans="1:27">
      <c r="A19" t="s">
        <v>4</v>
      </c>
      <c r="B19">
        <v>1990</v>
      </c>
      <c r="C19">
        <v>0.6</v>
      </c>
      <c r="E19">
        <v>4.3</v>
      </c>
      <c r="G19">
        <v>64.400000000000006</v>
      </c>
      <c r="I19">
        <v>175.4</v>
      </c>
      <c r="K19">
        <v>98.7</v>
      </c>
      <c r="M19">
        <v>103.2</v>
      </c>
      <c r="N19" t="s">
        <v>1</v>
      </c>
      <c r="O19">
        <v>0</v>
      </c>
      <c r="P19" t="s">
        <v>1</v>
      </c>
      <c r="Q19">
        <v>0</v>
      </c>
      <c r="R19" t="s">
        <v>1</v>
      </c>
      <c r="S19">
        <v>47.5</v>
      </c>
      <c r="U19">
        <v>8.5</v>
      </c>
      <c r="V19" t="s">
        <v>1</v>
      </c>
      <c r="W19">
        <v>0</v>
      </c>
      <c r="X19" t="s">
        <v>1</v>
      </c>
      <c r="Y19">
        <v>63.3</v>
      </c>
      <c r="AA19">
        <f t="shared" si="0"/>
        <v>565.9</v>
      </c>
    </row>
    <row r="20" spans="1:27">
      <c r="A20" t="s">
        <v>4</v>
      </c>
      <c r="B20">
        <v>1991</v>
      </c>
      <c r="C20">
        <v>204.8</v>
      </c>
      <c r="E20">
        <v>73.8</v>
      </c>
      <c r="G20">
        <v>63</v>
      </c>
      <c r="I20">
        <v>10.6</v>
      </c>
      <c r="K20">
        <v>63.8</v>
      </c>
      <c r="M20">
        <v>33.700000000000003</v>
      </c>
      <c r="O20">
        <v>29</v>
      </c>
      <c r="P20" t="s">
        <v>1</v>
      </c>
      <c r="Q20">
        <v>0</v>
      </c>
      <c r="R20" t="s">
        <v>1</v>
      </c>
      <c r="S20">
        <v>0.1</v>
      </c>
      <c r="T20" t="s">
        <v>1</v>
      </c>
      <c r="U20">
        <v>0</v>
      </c>
      <c r="V20" t="s">
        <v>1</v>
      </c>
      <c r="W20">
        <v>26.6</v>
      </c>
      <c r="Y20">
        <v>6.9</v>
      </c>
      <c r="AA20">
        <f t="shared" si="0"/>
        <v>512.30000000000007</v>
      </c>
    </row>
    <row r="21" spans="1:27">
      <c r="A21" t="s">
        <v>4</v>
      </c>
      <c r="B21">
        <v>1992</v>
      </c>
      <c r="C21">
        <v>80.8</v>
      </c>
      <c r="E21">
        <v>63.8</v>
      </c>
      <c r="G21">
        <v>31.4</v>
      </c>
      <c r="I21">
        <v>48.5</v>
      </c>
      <c r="K21">
        <v>104.8</v>
      </c>
      <c r="M21">
        <v>67.599999999999994</v>
      </c>
      <c r="O21">
        <v>40</v>
      </c>
      <c r="Q21">
        <v>53</v>
      </c>
      <c r="S21">
        <v>3.3</v>
      </c>
      <c r="T21" t="s">
        <v>1</v>
      </c>
      <c r="U21">
        <v>0</v>
      </c>
      <c r="V21" t="s">
        <v>1</v>
      </c>
      <c r="W21">
        <v>44.1</v>
      </c>
      <c r="X21" t="s">
        <v>1</v>
      </c>
      <c r="Y21">
        <v>0</v>
      </c>
      <c r="Z21" t="s">
        <v>1</v>
      </c>
      <c r="AA21">
        <f t="shared" si="0"/>
        <v>537.29999999999995</v>
      </c>
    </row>
    <row r="22" spans="1:27">
      <c r="A22" t="s">
        <v>4</v>
      </c>
      <c r="B22">
        <v>1993</v>
      </c>
      <c r="C22">
        <v>125</v>
      </c>
      <c r="E22">
        <v>91.5</v>
      </c>
      <c r="G22">
        <v>88.1</v>
      </c>
      <c r="I22">
        <v>169.9</v>
      </c>
      <c r="K22">
        <v>301.89999999999998</v>
      </c>
      <c r="M22">
        <v>75.2</v>
      </c>
      <c r="O22">
        <v>35.4</v>
      </c>
      <c r="Q22">
        <v>0</v>
      </c>
      <c r="R22" t="s">
        <v>1</v>
      </c>
      <c r="S22">
        <v>0</v>
      </c>
      <c r="T22" t="s">
        <v>1</v>
      </c>
      <c r="U22">
        <v>19.5</v>
      </c>
      <c r="W22">
        <v>1</v>
      </c>
      <c r="X22" t="s">
        <v>1</v>
      </c>
      <c r="Y22">
        <v>0</v>
      </c>
      <c r="Z22" t="s">
        <v>1</v>
      </c>
      <c r="AA22">
        <f t="shared" si="0"/>
        <v>907.5</v>
      </c>
    </row>
    <row r="23" spans="1:27">
      <c r="A23" t="s">
        <v>4</v>
      </c>
      <c r="B23">
        <v>1994</v>
      </c>
      <c r="C23">
        <v>0</v>
      </c>
      <c r="D23" t="s">
        <v>1</v>
      </c>
      <c r="E23">
        <v>31.5</v>
      </c>
      <c r="G23">
        <v>14.1</v>
      </c>
      <c r="I23">
        <v>145.1</v>
      </c>
      <c r="K23">
        <v>24</v>
      </c>
      <c r="M23">
        <v>74</v>
      </c>
      <c r="O23">
        <v>18</v>
      </c>
      <c r="Q23">
        <v>41</v>
      </c>
      <c r="S23">
        <v>3.8</v>
      </c>
      <c r="T23" t="s">
        <v>1</v>
      </c>
      <c r="U23">
        <v>0</v>
      </c>
      <c r="V23" t="s">
        <v>1</v>
      </c>
      <c r="W23">
        <v>0</v>
      </c>
      <c r="X23" t="s">
        <v>1</v>
      </c>
      <c r="Y23">
        <v>31.5</v>
      </c>
      <c r="AA23">
        <f t="shared" si="0"/>
        <v>383</v>
      </c>
    </row>
    <row r="24" spans="1:27">
      <c r="A24" t="s">
        <v>4</v>
      </c>
      <c r="B24">
        <v>1995</v>
      </c>
      <c r="C24">
        <v>59.6</v>
      </c>
      <c r="E24">
        <v>66.5</v>
      </c>
      <c r="G24">
        <v>230</v>
      </c>
      <c r="I24">
        <v>294.5</v>
      </c>
      <c r="K24">
        <v>219</v>
      </c>
      <c r="M24">
        <v>36.5</v>
      </c>
      <c r="O24">
        <v>87.5</v>
      </c>
      <c r="Q24">
        <v>11.5</v>
      </c>
      <c r="S24">
        <v>1.3</v>
      </c>
      <c r="U24">
        <v>68</v>
      </c>
      <c r="W24">
        <v>24.5</v>
      </c>
      <c r="Y24">
        <v>21</v>
      </c>
      <c r="Z24" t="s">
        <v>1</v>
      </c>
      <c r="AA24">
        <f t="shared" si="0"/>
        <v>1119.9000000000001</v>
      </c>
    </row>
    <row r="25" spans="1:27">
      <c r="A25" t="s">
        <v>4</v>
      </c>
      <c r="B25">
        <v>1996</v>
      </c>
      <c r="C25">
        <v>0</v>
      </c>
      <c r="D25" t="s">
        <v>1</v>
      </c>
      <c r="E25">
        <v>167.5</v>
      </c>
      <c r="G25">
        <v>101.8</v>
      </c>
      <c r="I25">
        <v>130.6</v>
      </c>
      <c r="K25">
        <v>75.3</v>
      </c>
      <c r="M25">
        <v>174.9</v>
      </c>
      <c r="O25">
        <v>43.2</v>
      </c>
      <c r="Q25">
        <v>20.100000000000001</v>
      </c>
      <c r="R25" t="s">
        <v>3</v>
      </c>
      <c r="S25">
        <v>40.1</v>
      </c>
      <c r="T25" t="s">
        <v>3</v>
      </c>
      <c r="U25">
        <v>11.6</v>
      </c>
      <c r="W25">
        <v>18</v>
      </c>
      <c r="X25" t="s">
        <v>1</v>
      </c>
      <c r="Y25">
        <v>0</v>
      </c>
      <c r="Z25" t="s">
        <v>1</v>
      </c>
      <c r="AA25">
        <f t="shared" si="0"/>
        <v>783.10000000000014</v>
      </c>
    </row>
    <row r="26" spans="1:27">
      <c r="A26" t="s">
        <v>4</v>
      </c>
      <c r="B26">
        <v>1997</v>
      </c>
      <c r="C26">
        <v>57.9</v>
      </c>
      <c r="E26">
        <v>40.4</v>
      </c>
      <c r="G26">
        <v>17.600000000000001</v>
      </c>
      <c r="H26" t="s">
        <v>1</v>
      </c>
      <c r="I26">
        <v>72.400000000000006</v>
      </c>
      <c r="J26" t="s">
        <v>1</v>
      </c>
      <c r="K26">
        <v>201</v>
      </c>
      <c r="L26" t="s">
        <v>1</v>
      </c>
      <c r="M26">
        <v>137.30000000000001</v>
      </c>
      <c r="N26" t="s">
        <v>1</v>
      </c>
      <c r="O26">
        <v>30</v>
      </c>
      <c r="Q26">
        <v>10.8</v>
      </c>
      <c r="R26" t="s">
        <v>1</v>
      </c>
      <c r="S26">
        <v>0</v>
      </c>
      <c r="T26" t="s">
        <v>1</v>
      </c>
      <c r="U26">
        <v>5.2</v>
      </c>
      <c r="V26" t="s">
        <v>1</v>
      </c>
      <c r="W26">
        <v>0</v>
      </c>
      <c r="X26" t="s">
        <v>1</v>
      </c>
      <c r="Y26">
        <v>15</v>
      </c>
      <c r="AA26">
        <f t="shared" si="0"/>
        <v>587.6</v>
      </c>
    </row>
    <row r="27" spans="1:27">
      <c r="A27" t="s">
        <v>4</v>
      </c>
      <c r="B27">
        <v>1998</v>
      </c>
      <c r="C27">
        <v>39.4</v>
      </c>
      <c r="E27">
        <v>86.3</v>
      </c>
      <c r="G27">
        <v>46.4</v>
      </c>
      <c r="I27">
        <v>117.3</v>
      </c>
      <c r="K27">
        <v>91.1</v>
      </c>
      <c r="M27">
        <v>44.4</v>
      </c>
      <c r="O27">
        <v>40.4</v>
      </c>
      <c r="Q27">
        <v>75.400000000000006</v>
      </c>
      <c r="S27">
        <v>5.4</v>
      </c>
      <c r="U27">
        <v>0.4</v>
      </c>
      <c r="V27" t="s">
        <v>1</v>
      </c>
      <c r="W27">
        <v>0</v>
      </c>
      <c r="X27" t="s">
        <v>1</v>
      </c>
      <c r="Y27">
        <v>0.4</v>
      </c>
      <c r="AA27">
        <f t="shared" si="0"/>
        <v>546.89999999999986</v>
      </c>
    </row>
    <row r="28" spans="1:27">
      <c r="A28" t="s">
        <v>4</v>
      </c>
      <c r="B28">
        <v>1999</v>
      </c>
      <c r="C28">
        <v>24.8</v>
      </c>
      <c r="E28">
        <v>20.100000000000001</v>
      </c>
      <c r="G28">
        <v>129.69999999999999</v>
      </c>
      <c r="I28">
        <v>137.5</v>
      </c>
      <c r="K28">
        <v>117.8</v>
      </c>
      <c r="M28">
        <v>102.6</v>
      </c>
      <c r="O28">
        <v>62</v>
      </c>
      <c r="Q28">
        <v>18.3</v>
      </c>
      <c r="S28">
        <v>4.5999999999999996</v>
      </c>
      <c r="U28">
        <v>0.6</v>
      </c>
      <c r="W28">
        <v>0.1</v>
      </c>
      <c r="Y28">
        <v>91.4</v>
      </c>
      <c r="AA28">
        <f t="shared" si="0"/>
        <v>709.5</v>
      </c>
    </row>
    <row r="29" spans="1:27">
      <c r="A29" t="s">
        <v>4</v>
      </c>
      <c r="B29">
        <v>2000</v>
      </c>
      <c r="C29">
        <v>38.200000000000003</v>
      </c>
      <c r="E29">
        <v>72</v>
      </c>
      <c r="G29">
        <v>75.5</v>
      </c>
      <c r="I29">
        <v>29.8</v>
      </c>
      <c r="K29">
        <v>102.1</v>
      </c>
      <c r="M29">
        <v>98.6</v>
      </c>
      <c r="O29">
        <v>163.69999999999999</v>
      </c>
      <c r="Q29">
        <v>33.200000000000003</v>
      </c>
      <c r="R29" t="s">
        <v>3</v>
      </c>
      <c r="S29">
        <v>29.2</v>
      </c>
      <c r="U29">
        <v>0.3</v>
      </c>
      <c r="W29">
        <v>25.4</v>
      </c>
      <c r="Y29">
        <v>20.100000000000001</v>
      </c>
      <c r="AA29">
        <f t="shared" si="0"/>
        <v>688.10000000000014</v>
      </c>
    </row>
    <row r="30" spans="1:27">
      <c r="A30" t="s">
        <v>4</v>
      </c>
      <c r="B30">
        <v>2001</v>
      </c>
      <c r="C30">
        <v>76</v>
      </c>
      <c r="E30">
        <v>182.4</v>
      </c>
      <c r="G30">
        <v>104.4</v>
      </c>
      <c r="I30">
        <v>111.3</v>
      </c>
      <c r="K30">
        <v>34.799999999999997</v>
      </c>
      <c r="M30">
        <v>39</v>
      </c>
      <c r="O30">
        <v>28.9</v>
      </c>
      <c r="Q30">
        <v>83.1</v>
      </c>
      <c r="S30">
        <v>4.4000000000000004</v>
      </c>
      <c r="T30" t="s">
        <v>1</v>
      </c>
      <c r="U30">
        <v>0</v>
      </c>
      <c r="V30" t="s">
        <v>1</v>
      </c>
      <c r="W30">
        <v>73.5</v>
      </c>
      <c r="Y30">
        <v>21.7</v>
      </c>
      <c r="AA30">
        <f t="shared" si="0"/>
        <v>759.5</v>
      </c>
    </row>
    <row r="31" spans="1:27">
      <c r="A31" t="s">
        <v>4</v>
      </c>
      <c r="B31">
        <v>2002</v>
      </c>
      <c r="C31">
        <v>14.5</v>
      </c>
      <c r="E31">
        <v>11.4</v>
      </c>
      <c r="G31">
        <v>84.4</v>
      </c>
      <c r="I31">
        <v>68.599999999999994</v>
      </c>
      <c r="K31">
        <v>37.9</v>
      </c>
      <c r="M31">
        <v>117.9</v>
      </c>
      <c r="O31">
        <v>11.5</v>
      </c>
      <c r="Q31">
        <v>16.2</v>
      </c>
      <c r="S31">
        <v>0</v>
      </c>
      <c r="U31">
        <v>0</v>
      </c>
      <c r="W31">
        <v>10</v>
      </c>
      <c r="Y31">
        <v>14</v>
      </c>
      <c r="AA31">
        <f t="shared" si="0"/>
        <v>386.40000000000003</v>
      </c>
    </row>
    <row r="32" spans="1:27">
      <c r="A32" t="s">
        <v>4</v>
      </c>
      <c r="B32">
        <v>2003</v>
      </c>
      <c r="C32">
        <v>22.3</v>
      </c>
      <c r="E32">
        <v>42</v>
      </c>
      <c r="G32">
        <v>60.1</v>
      </c>
      <c r="I32">
        <v>46.6</v>
      </c>
      <c r="K32">
        <v>45.8</v>
      </c>
      <c r="M32">
        <v>141.19999999999999</v>
      </c>
      <c r="O32">
        <v>54.7</v>
      </c>
      <c r="Q32">
        <v>1.9</v>
      </c>
      <c r="S32">
        <v>6.5</v>
      </c>
      <c r="U32">
        <v>0.7</v>
      </c>
      <c r="W32">
        <v>25.4</v>
      </c>
      <c r="Y32">
        <v>35.200000000000003</v>
      </c>
      <c r="AA32">
        <f t="shared" si="0"/>
        <v>482.39999999999992</v>
      </c>
    </row>
    <row r="33" spans="1:27">
      <c r="A33" t="s">
        <v>4</v>
      </c>
      <c r="B33">
        <v>2004</v>
      </c>
      <c r="C33">
        <v>18.8</v>
      </c>
      <c r="E33">
        <v>34</v>
      </c>
      <c r="F33" t="s">
        <v>1</v>
      </c>
      <c r="G33">
        <v>32.200000000000003</v>
      </c>
      <c r="I33">
        <v>89.2</v>
      </c>
      <c r="K33">
        <v>89.9</v>
      </c>
      <c r="M33">
        <v>103.9</v>
      </c>
      <c r="O33">
        <v>30.9</v>
      </c>
      <c r="Q33">
        <v>35.4</v>
      </c>
      <c r="S33">
        <v>9.6</v>
      </c>
      <c r="U33">
        <v>0</v>
      </c>
      <c r="W33">
        <v>3.4</v>
      </c>
      <c r="Y33">
        <v>0</v>
      </c>
      <c r="AA33">
        <f t="shared" si="0"/>
        <v>447.29999999999995</v>
      </c>
    </row>
    <row r="34" spans="1:27">
      <c r="AA34">
        <f>AVERAGE(AA1:AA33)</f>
        <v>654.29393939393935</v>
      </c>
    </row>
    <row r="43" spans="1:27">
      <c r="B43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5" zoomScaleNormal="85" workbookViewId="0">
      <selection activeCell="AD15" sqref="AD15"/>
    </sheetView>
  </sheetViews>
  <sheetFormatPr defaultRowHeight="15"/>
  <cols>
    <col min="1" max="1" width="7.7109375" customWidth="1"/>
    <col min="2" max="2" width="6.7109375" customWidth="1"/>
    <col min="3" max="3" width="5.7109375" customWidth="1"/>
    <col min="4" max="4" width="1.7109375" customWidth="1"/>
    <col min="5" max="5" width="5.7109375" customWidth="1"/>
    <col min="6" max="6" width="1.7109375" customWidth="1"/>
    <col min="7" max="7" width="5.7109375" customWidth="1"/>
    <col min="8" max="8" width="1.7109375" customWidth="1"/>
    <col min="9" max="9" width="5.7109375" customWidth="1"/>
    <col min="10" max="10" width="1.7109375" customWidth="1"/>
    <col min="11" max="11" width="5.7109375" customWidth="1"/>
    <col min="12" max="12" width="1.7109375" customWidth="1"/>
    <col min="13" max="13" width="5.7109375" customWidth="1"/>
    <col min="14" max="14" width="1.7109375" customWidth="1"/>
    <col min="15" max="15" width="5.7109375" customWidth="1"/>
    <col min="16" max="16" width="1.7109375" customWidth="1"/>
    <col min="17" max="17" width="5.7109375" customWidth="1"/>
    <col min="18" max="18" width="1.7109375" customWidth="1"/>
    <col min="19" max="19" width="5.7109375" customWidth="1"/>
    <col min="20" max="20" width="1.7109375" customWidth="1"/>
    <col min="21" max="21" width="5.7109375" customWidth="1"/>
    <col min="22" max="22" width="1.7109375" customWidth="1"/>
    <col min="23" max="23" width="5.7109375" customWidth="1"/>
    <col min="24" max="24" width="1.7109375" customWidth="1"/>
    <col min="25" max="25" width="5.7109375" customWidth="1"/>
    <col min="26" max="26" width="1.7109375" customWidth="1"/>
    <col min="27" max="27" width="6.7109375" customWidth="1"/>
  </cols>
  <sheetData>
    <row r="1" spans="1:27">
      <c r="A1" t="s">
        <v>4</v>
      </c>
      <c r="B1">
        <v>1972</v>
      </c>
      <c r="C1" s="1">
        <v>0</v>
      </c>
      <c r="D1" s="1"/>
      <c r="E1" s="1">
        <v>0</v>
      </c>
      <c r="F1" s="1"/>
      <c r="G1" s="1">
        <v>0</v>
      </c>
      <c r="H1" s="1"/>
      <c r="I1" s="1">
        <v>0</v>
      </c>
      <c r="J1" s="1"/>
      <c r="K1" s="1">
        <v>0</v>
      </c>
      <c r="L1" s="1"/>
      <c r="M1" s="1">
        <v>0</v>
      </c>
      <c r="N1" s="1"/>
      <c r="O1" s="1">
        <v>0</v>
      </c>
      <c r="P1" s="1"/>
      <c r="Q1" s="1">
        <v>0</v>
      </c>
      <c r="R1" s="1"/>
      <c r="S1" s="1">
        <v>0</v>
      </c>
      <c r="T1" s="1"/>
      <c r="U1" s="1">
        <v>0</v>
      </c>
      <c r="V1" s="1"/>
      <c r="W1" s="1">
        <f>'D2R004_total rain in mm on rese'!W1/'D2R004_total rain in mm on rese'!$AA$34*100</f>
        <v>8.0697675495676577</v>
      </c>
      <c r="X1" s="1"/>
      <c r="Y1" s="1">
        <f>'D2R004_total rain in mm on rese'!Y1/'D2R004_total rain in mm on rese'!$AA$34*100</f>
        <v>7.0304793045475806</v>
      </c>
      <c r="Z1" s="1"/>
      <c r="AA1" s="1">
        <f>'D2R004_total rain in mm on rese'!AA1/'D2R004_total rain in mm on rese'!$AA$34*100</f>
        <v>15.100246854115241</v>
      </c>
    </row>
    <row r="2" spans="1:27">
      <c r="A2" t="s">
        <v>4</v>
      </c>
      <c r="B2">
        <v>1973</v>
      </c>
      <c r="C2" s="1">
        <f>'D2R004_total rain in mm on rese'!C2/'D2R004_total rain in mm on rese'!$AA$34*100</f>
        <v>7.9627819949332395</v>
      </c>
      <c r="D2" s="1"/>
      <c r="E2" s="1">
        <f>'D2R004_total rain in mm on rese'!E2/'D2R004_total rain in mm on rese'!$AA$34*100</f>
        <v>4.4628259933215082</v>
      </c>
      <c r="F2" s="1"/>
      <c r="G2" s="1">
        <f>'D2R004_total rain in mm on rese'!G2/'D2R004_total rain in mm on rese'!$AA$34*100</f>
        <v>12.074084023027368</v>
      </c>
      <c r="H2" s="1"/>
      <c r="I2" s="1">
        <f>'D2R004_total rain in mm on rese'!I2/'D2R004_total rain in mm on rese'!$AA$34*100</f>
        <v>34.58690144824169</v>
      </c>
      <c r="J2" s="1"/>
      <c r="K2" s="1">
        <f>'D2R004_total rain in mm on rese'!K2/'D2R004_total rain in mm on rese'!$AA$34*100</f>
        <v>48.571441804026549</v>
      </c>
      <c r="L2" s="1"/>
      <c r="M2" s="1">
        <f>'D2R004_total rain in mm on rese'!M2/'D2R004_total rain in mm on rese'!$AA$34*100</f>
        <v>21.580514734828661</v>
      </c>
      <c r="N2" s="1"/>
      <c r="O2" s="1">
        <f>'D2R004_total rain in mm on rese'!O2/'D2R004_total rain in mm on rese'!$AA$34*100</f>
        <v>10.010791183649273</v>
      </c>
      <c r="P2" s="1"/>
      <c r="Q2" s="1">
        <f>'D2R004_total rain in mm on rese'!Q2/'D2R004_total rain in mm on rese'!$AA$34*100</f>
        <v>2.3689658526192936</v>
      </c>
      <c r="R2" s="1"/>
      <c r="S2" s="1">
        <f>'D2R004_total rain in mm on rese'!S2/'D2R004_total rain in mm on rese'!$AA$34*100</f>
        <v>0.50436047184797861</v>
      </c>
      <c r="T2" s="1"/>
      <c r="U2" s="1">
        <f>'D2R004_total rain in mm on rese'!U2/'D2R004_total rain in mm on rese'!$AA$34*100</f>
        <v>0.30567301324119917</v>
      </c>
      <c r="V2" s="1"/>
      <c r="W2" s="1">
        <f>'D2R004_total rain in mm on rese'!W2/'D2R004_total rain in mm on rese'!$AA$34*100</f>
        <v>8.3448732614847376</v>
      </c>
      <c r="X2" s="1"/>
      <c r="Y2" s="1">
        <f>'D2R004_total rain in mm on rese'!Y2/'D2R004_total rain in mm on rese'!$AA$34*100</f>
        <v>0.50436047184797861</v>
      </c>
      <c r="Z2" s="1"/>
      <c r="AA2" s="1">
        <f>'D2R004_total rain in mm on rese'!AA2/'D2R004_total rain in mm on rese'!$AA$34*100</f>
        <v>151.2775742530695</v>
      </c>
    </row>
    <row r="3" spans="1:27">
      <c r="A3" t="s">
        <v>4</v>
      </c>
      <c r="B3">
        <v>1974</v>
      </c>
      <c r="C3" s="1">
        <f>'D2R004_total rain in mm on rese'!C3/'D2R004_total rain in mm on rese'!$AA$34*100</f>
        <v>7.45842152308526</v>
      </c>
      <c r="D3" s="1"/>
      <c r="E3" s="1">
        <f>'D2R004_total rain in mm on rese'!E3/'D2R004_total rain in mm on rese'!$AA$34*100</f>
        <v>15.528189072652918</v>
      </c>
      <c r="F3" s="1"/>
      <c r="G3" s="1">
        <f>'D2R004_total rain in mm on rese'!G3/'D2R004_total rain in mm on rese'!$AA$34*100</f>
        <v>6.8317918459408018</v>
      </c>
      <c r="H3" s="1"/>
      <c r="I3" s="1">
        <f>'D2R004_total rain in mm on rese'!I3/'D2R004_total rain in mm on rese'!$AA$34*100</f>
        <v>5.2422921770865649</v>
      </c>
      <c r="J3" s="1"/>
      <c r="K3" s="1">
        <f>'D2R004_total rain in mm on rese'!K3/'D2R004_total rain in mm on rese'!$AA$34*100</f>
        <v>14.366631622336362</v>
      </c>
      <c r="L3" s="1"/>
      <c r="M3" s="1">
        <f>'D2R004_total rain in mm on rese'!M3/'D2R004_total rain in mm on rese'!$AA$34*100</f>
        <v>10.713839114104031</v>
      </c>
      <c r="N3" s="1"/>
      <c r="O3" s="1">
        <f>'D2R004_total rain in mm on rese'!O3/'D2R004_total rain in mm on rese'!$AA$34*100</f>
        <v>13.036954014737145</v>
      </c>
      <c r="P3" s="1"/>
      <c r="Q3" s="1">
        <f>'D2R004_total rain in mm on rese'!Q3/'D2R004_total rain in mm on rese'!$AA$34*100</f>
        <v>0</v>
      </c>
      <c r="R3" s="1"/>
      <c r="S3" s="1">
        <f>'D2R004_total rain in mm on rese'!S3/'D2R004_total rain in mm on rese'!$AA$34*100</f>
        <v>7.4125705710990806</v>
      </c>
      <c r="T3" s="1"/>
      <c r="U3" s="1">
        <f>'D2R004_total rain in mm on rese'!U3/'D2R004_total rain in mm on rese'!$AA$34*100</f>
        <v>2.3689658526192936</v>
      </c>
      <c r="V3" s="1"/>
      <c r="W3" s="1">
        <f>'D2R004_total rain in mm on rese'!W3/'D2R004_total rain in mm on rese'!$AA$34*100</f>
        <v>0</v>
      </c>
      <c r="X3" s="1"/>
      <c r="Y3" s="1">
        <f>'D2R004_total rain in mm on rese'!Y3/'D2R004_total rain in mm on rese'!$AA$34*100</f>
        <v>6.0981766141619236</v>
      </c>
      <c r="Z3" s="1"/>
      <c r="AA3" s="1">
        <f>'D2R004_total rain in mm on rese'!AA3/'D2R004_total rain in mm on rese'!$AA$34*100</f>
        <v>89.057832407823369</v>
      </c>
    </row>
    <row r="4" spans="1:27">
      <c r="A4" t="s">
        <v>4</v>
      </c>
      <c r="B4">
        <v>1975</v>
      </c>
      <c r="C4" s="1">
        <f>'D2R004_total rain in mm on rese'!C4/'D2R004_total rain in mm on rese'!$AA$34*100</f>
        <v>0.62662967714445827</v>
      </c>
      <c r="D4" s="1"/>
      <c r="E4" s="1">
        <f>'D2R004_total rain in mm on rese'!E4/'D2R004_total rain in mm on rese'!$AA$34*100</f>
        <v>12.502026241565044</v>
      </c>
      <c r="F4" s="1"/>
      <c r="G4" s="1">
        <f>'D2R004_total rain in mm on rese'!G4/'D2R004_total rain in mm on rese'!$AA$34*100</f>
        <v>24.958201531143914</v>
      </c>
      <c r="H4" s="1"/>
      <c r="I4" s="1">
        <f>'D2R004_total rain in mm on rese'!I4/'D2R004_total rain in mm on rese'!$AA$34*100</f>
        <v>31.835844329070895</v>
      </c>
      <c r="J4" s="1"/>
      <c r="K4" s="1">
        <f>'D2R004_total rain in mm on rese'!K4/'D2R004_total rain in mm on rese'!$AA$34*100</f>
        <v>24.301004552675334</v>
      </c>
      <c r="L4" s="1"/>
      <c r="M4" s="1">
        <f>'D2R004_total rain in mm on rese'!M4/'D2R004_total rain in mm on rese'!$AA$34*100</f>
        <v>21.351259974897761</v>
      </c>
      <c r="N4" s="1"/>
      <c r="O4" s="1">
        <f>'D2R004_total rain in mm on rese'!O4/'D2R004_total rain in mm on rese'!$AA$34*100</f>
        <v>8.8950846853188956</v>
      </c>
      <c r="P4" s="1"/>
      <c r="Q4" s="1">
        <f>'D2R004_total rain in mm on rese'!Q4/'D2R004_total rain in mm on rese'!$AA$34*100</f>
        <v>7.7640945363264589</v>
      </c>
      <c r="R4" s="1"/>
      <c r="S4" s="1">
        <f>'D2R004_total rain in mm on rese'!S4/'D2R004_total rain in mm on rese'!$AA$34*100</f>
        <v>2.644071564536373</v>
      </c>
      <c r="T4" s="1"/>
      <c r="U4" s="1">
        <f>'D2R004_total rain in mm on rese'!U4/'D2R004_total rain in mm on rese'!$AA$34*100</f>
        <v>0.58077872515827844</v>
      </c>
      <c r="V4" s="1"/>
      <c r="W4" s="1">
        <f>'D2R004_total rain in mm on rese'!W4/'D2R004_total rain in mm on rese'!$AA$34*100</f>
        <v>4.5850951986179875E-2</v>
      </c>
      <c r="X4" s="1"/>
      <c r="Y4" s="1">
        <f>'D2R004_total rain in mm on rese'!Y4/'D2R004_total rain in mm on rese'!$AA$34*100</f>
        <v>13.541314486585124</v>
      </c>
      <c r="Z4" s="1"/>
      <c r="AA4" s="1">
        <f>'D2R004_total rain in mm on rese'!AA4/'D2R004_total rain in mm on rese'!$AA$34*100</f>
        <v>149.04616125640871</v>
      </c>
    </row>
    <row r="5" spans="1:27">
      <c r="A5" t="s">
        <v>4</v>
      </c>
      <c r="B5">
        <v>1976</v>
      </c>
      <c r="C5" s="1">
        <f>'D2R004_total rain in mm on rese'!C5/'D2R004_total rain in mm on rese'!$AA$34*100</f>
        <v>15.604607325963219</v>
      </c>
      <c r="D5" s="1"/>
      <c r="E5" s="1">
        <f>'D2R004_total rain in mm on rese'!E5/'D2R004_total rain in mm on rese'!$AA$34*100</f>
        <v>3.7597780628667503</v>
      </c>
      <c r="F5" s="1"/>
      <c r="G5" s="1">
        <f>'D2R004_total rain in mm on rese'!G5/'D2R004_total rain in mm on rese'!$AA$34*100</f>
        <v>25.034619784454215</v>
      </c>
      <c r="H5" s="1"/>
      <c r="I5" s="1">
        <f>'D2R004_total rain in mm on rese'!I5/'D2R004_total rain in mm on rese'!$AA$34*100</f>
        <v>16.307655256417977</v>
      </c>
      <c r="J5" s="1"/>
      <c r="K5" s="1">
        <f>'D2R004_total rain in mm on rese'!K5/'D2R004_total rain in mm on rese'!$AA$34*100</f>
        <v>10.683271812779912</v>
      </c>
      <c r="L5" s="1"/>
      <c r="M5" s="1">
        <f>'D2R004_total rain in mm on rese'!M5/'D2R004_total rain in mm on rese'!$AA$34*100</f>
        <v>11.72256005779999</v>
      </c>
      <c r="N5" s="1"/>
      <c r="O5" s="1">
        <f>'D2R004_total rain in mm on rese'!O5/'D2R004_total rain in mm on rese'!$AA$34*100</f>
        <v>6.0981766141619236</v>
      </c>
      <c r="P5" s="1"/>
      <c r="Q5" s="1">
        <f>'D2R004_total rain in mm on rese'!Q5/'D2R004_total rain in mm on rese'!$AA$34*100</f>
        <v>1.7117688741507153</v>
      </c>
      <c r="R5" s="1"/>
      <c r="S5" s="1">
        <f>'D2R004_total rain in mm on rese'!S5/'D2R004_total rain in mm on rese'!$AA$34*100</f>
        <v>0.733615231778878</v>
      </c>
      <c r="T5" s="1"/>
      <c r="U5" s="1">
        <f>'D2R004_total rain in mm on rese'!U5/'D2R004_total rain in mm on rese'!$AA$34*100</f>
        <v>0</v>
      </c>
      <c r="V5" s="1"/>
      <c r="W5" s="1">
        <f>'D2R004_total rain in mm on rese'!W5/'D2R004_total rain in mm on rese'!$AA$34*100</f>
        <v>0.51964412251003855</v>
      </c>
      <c r="X5" s="1"/>
      <c r="Y5" s="1">
        <f>'D2R004_total rain in mm on rese'!Y5/'D2R004_total rain in mm on rese'!$AA$34*100</f>
        <v>11.844829263096468</v>
      </c>
      <c r="Z5" s="1"/>
      <c r="AA5" s="1">
        <f>'D2R004_total rain in mm on rese'!AA5/'D2R004_total rain in mm on rese'!$AA$34*100</f>
        <v>104.02052640598009</v>
      </c>
    </row>
    <row r="6" spans="1:27">
      <c r="A6" t="s">
        <v>4</v>
      </c>
      <c r="B6">
        <v>1977</v>
      </c>
      <c r="C6" s="1">
        <f>'D2R004_total rain in mm on rese'!C6/'D2R004_total rain in mm on rese'!$AA$34*100</f>
        <v>17.82073667196191</v>
      </c>
      <c r="D6" s="1"/>
      <c r="E6" s="1">
        <f>'D2R004_total rain in mm on rese'!E6/'D2R004_total rain in mm on rese'!$AA$34*100</f>
        <v>3.5305233029358507</v>
      </c>
      <c r="F6" s="1"/>
      <c r="G6" s="1">
        <f>'D2R004_total rain in mm on rese'!G6/'D2R004_total rain in mm on rese'!$AA$34*100</f>
        <v>19.456087292802327</v>
      </c>
      <c r="H6" s="1"/>
      <c r="I6" s="1">
        <f>'D2R004_total rain in mm on rese'!I6/'D2R004_total rain in mm on rese'!$AA$34*100</f>
        <v>9.3994451571668751</v>
      </c>
      <c r="J6" s="1"/>
      <c r="K6" s="1">
        <f>'D2R004_total rain in mm on rese'!K6/'D2R004_total rain in mm on rese'!$AA$34*100</f>
        <v>15.726876531259698</v>
      </c>
      <c r="L6" s="1"/>
      <c r="M6" s="1">
        <f>'D2R004_total rain in mm on rese'!M6/'D2R004_total rain in mm on rese'!$AA$34*100</f>
        <v>18.049991431892813</v>
      </c>
      <c r="N6" s="1"/>
      <c r="O6" s="1">
        <f>'D2R004_total rain in mm on rese'!O6/'D2R004_total rain in mm on rese'!$AA$34*100</f>
        <v>18.569635554402851</v>
      </c>
      <c r="P6" s="1"/>
      <c r="Q6" s="1">
        <f>'D2R004_total rain in mm on rese'!Q6/'D2R004_total rain in mm on rese'!$AA$34*100</f>
        <v>0</v>
      </c>
      <c r="R6" s="1"/>
      <c r="S6" s="1">
        <f>'D2R004_total rain in mm on rese'!S6/'D2R004_total rain in mm on rese'!$AA$34*100</f>
        <v>1.2226920529647967</v>
      </c>
      <c r="T6" s="1"/>
      <c r="U6" s="1">
        <f>'D2R004_total rain in mm on rese'!U6/'D2R004_total rain in mm on rese'!$AA$34*100</f>
        <v>0.71833158111681816</v>
      </c>
      <c r="V6" s="1"/>
      <c r="W6" s="1">
        <f>'D2R004_total rain in mm on rese'!W6/'D2R004_total rain in mm on rese'!$AA$34*100</f>
        <v>4.7379317052385872</v>
      </c>
      <c r="X6" s="1"/>
      <c r="Y6" s="1">
        <f>'D2R004_total rain in mm on rese'!Y6/'D2R004_total rain in mm on rese'!$AA$34*100</f>
        <v>5.9453401075413241</v>
      </c>
      <c r="Z6" s="1"/>
      <c r="AA6" s="1">
        <f>'D2R004_total rain in mm on rese'!AA6/'D2R004_total rain in mm on rese'!$AA$34*100</f>
        <v>115.17759138928385</v>
      </c>
    </row>
    <row r="7" spans="1:27">
      <c r="A7" t="s">
        <v>4</v>
      </c>
      <c r="B7">
        <v>1978</v>
      </c>
      <c r="C7" s="1">
        <f>'D2R004_total rain in mm on rese'!C7/'D2R004_total rain in mm on rese'!$AA$34*100</f>
        <v>1.4825141142198159</v>
      </c>
      <c r="D7" s="1"/>
      <c r="E7" s="1">
        <f>'D2R004_total rain in mm on rese'!E7/'D2R004_total rain in mm on rese'!$AA$34*100</f>
        <v>1.7270525248127757</v>
      </c>
      <c r="F7" s="1"/>
      <c r="G7" s="1">
        <f>'D2R004_total rain in mm on rese'!G7/'D2R004_total rain in mm on rese'!$AA$34*100</f>
        <v>18.401515397120193</v>
      </c>
      <c r="H7" s="1"/>
      <c r="I7" s="1">
        <f>'D2R004_total rain in mm on rese'!I7/'D2R004_total rain in mm on rese'!$AA$34*100</f>
        <v>9.9038056290148528</v>
      </c>
      <c r="J7" s="1"/>
      <c r="K7" s="1">
        <f>'D2R004_total rain in mm on rese'!K7/'D2R004_total rain in mm on rese'!$AA$34*100</f>
        <v>8.1920367548641391</v>
      </c>
      <c r="L7" s="1"/>
      <c r="M7" s="1">
        <f>'D2R004_total rain in mm on rese'!M7/'D2R004_total rain in mm on rese'!$AA$34*100</f>
        <v>1.2991103062750964</v>
      </c>
      <c r="N7" s="1"/>
      <c r="O7" s="1">
        <f>'D2R004_total rain in mm on rese'!O7/'D2R004_total rain in mm on rese'!$AA$34*100</f>
        <v>9.2160413492221558</v>
      </c>
      <c r="P7" s="1"/>
      <c r="Q7" s="1">
        <f>'D2R004_total rain in mm on rese'!Q7/'D2R004_total rain in mm on rese'!$AA$34*100</f>
        <v>4.2030039320664887</v>
      </c>
      <c r="R7" s="1"/>
      <c r="S7" s="1">
        <f>'D2R004_total rain in mm on rese'!S7/'D2R004_total rain in mm on rese'!$AA$34*100</f>
        <v>0.30567301324119917</v>
      </c>
      <c r="T7" s="1"/>
      <c r="U7" s="1">
        <f>'D2R004_total rain in mm on rese'!U7/'D2R004_total rain in mm on rese'!$AA$34*100</f>
        <v>4.1265856787561885</v>
      </c>
      <c r="V7" s="1"/>
      <c r="W7" s="1">
        <f>'D2R004_total rain in mm on rese'!W7/'D2R004_total rain in mm on rese'!$AA$34*100</f>
        <v>18.615486506389029</v>
      </c>
      <c r="X7" s="1"/>
      <c r="Y7" s="1">
        <f>'D2R004_total rain in mm on rese'!Y7/'D2R004_total rain in mm on rese'!$AA$34*100</f>
        <v>0.96286999170977738</v>
      </c>
      <c r="Z7" s="1"/>
      <c r="AA7" s="1">
        <f>'D2R004_total rain in mm on rese'!AA7/'D2R004_total rain in mm on rese'!$AA$34*100</f>
        <v>78.435695197691714</v>
      </c>
    </row>
    <row r="8" spans="1:27">
      <c r="A8" t="s">
        <v>4</v>
      </c>
      <c r="B8">
        <v>1979</v>
      </c>
      <c r="C8" s="1">
        <f>'D2R004_total rain in mm on rese'!C8/'D2R004_total rain in mm on rese'!$AA$34*100</f>
        <v>14.932126696832581</v>
      </c>
      <c r="D8" s="1"/>
      <c r="E8" s="1">
        <f>'D2R004_total rain in mm on rese'!E8/'D2R004_total rain in mm on rese'!$AA$34*100</f>
        <v>2.3842495032813535</v>
      </c>
      <c r="F8" s="1"/>
      <c r="G8" s="1">
        <f>'D2R004_total rain in mm on rese'!G8/'D2R004_total rain in mm on rese'!$AA$34*100</f>
        <v>6.6483880379960825</v>
      </c>
      <c r="H8" s="1"/>
      <c r="I8" s="1">
        <f>'D2R004_total rain in mm on rese'!I8/'D2R004_total rain in mm on rese'!$AA$34*100</f>
        <v>8.1309021522158993</v>
      </c>
      <c r="J8" s="1"/>
      <c r="K8" s="1">
        <f>'D2R004_total rain in mm on rese'!K8/'D2R004_total rain in mm on rese'!$AA$34*100</f>
        <v>13.678867342543663</v>
      </c>
      <c r="L8" s="1"/>
      <c r="M8" s="1">
        <f>'D2R004_total rain in mm on rese'!M8/'D2R004_total rain in mm on rese'!$AA$34*100</f>
        <v>8.5741280214156372</v>
      </c>
      <c r="N8" s="1"/>
      <c r="O8" s="1">
        <f>'D2R004_total rain in mm on rese'!O8/'D2R004_total rain in mm on rese'!$AA$34*100</f>
        <v>3.6375088575702699</v>
      </c>
      <c r="P8" s="1"/>
      <c r="Q8" s="1">
        <f>'D2R004_total rain in mm on rese'!Q8/'D2R004_total rain in mm on rese'!$AA$34*100</f>
        <v>0</v>
      </c>
      <c r="R8" s="1"/>
      <c r="S8" s="1">
        <f>'D2R004_total rain in mm on rese'!S8/'D2R004_total rain in mm on rese'!$AA$34*100</f>
        <v>0.33624031456531911</v>
      </c>
      <c r="T8" s="1"/>
      <c r="U8" s="1">
        <f>'D2R004_total rain in mm on rese'!U8/'D2R004_total rain in mm on rese'!$AA$34*100</f>
        <v>0.10698555463441971</v>
      </c>
      <c r="V8" s="1"/>
      <c r="W8" s="1">
        <f>'D2R004_total rain in mm on rese'!W8/'D2R004_total rain in mm on rese'!$AA$34*100</f>
        <v>1.7270525248127757</v>
      </c>
      <c r="X8" s="1"/>
      <c r="Y8" s="1">
        <f>'D2R004_total rain in mm on rese'!Y8/'D2R004_total rain in mm on rese'!$AA$34*100</f>
        <v>8.2837386588364978</v>
      </c>
      <c r="Z8" s="1"/>
      <c r="AA8" s="1">
        <f>'D2R004_total rain in mm on rese'!AA8/'D2R004_total rain in mm on rese'!$AA$34*100</f>
        <v>68.440187664704496</v>
      </c>
    </row>
    <row r="9" spans="1:27">
      <c r="A9" t="s">
        <v>4</v>
      </c>
      <c r="B9">
        <v>1980</v>
      </c>
      <c r="C9" s="1">
        <f>'D2R004_total rain in mm on rese'!C9/'D2R004_total rain in mm on rese'!$AA$34*100</f>
        <v>0</v>
      </c>
      <c r="D9" s="1"/>
      <c r="E9" s="1">
        <f>'D2R004_total rain in mm on rese'!E9/'D2R004_total rain in mm on rese'!$AA$34*100</f>
        <v>10.056642135635453</v>
      </c>
      <c r="F9" s="1"/>
      <c r="G9" s="1">
        <f>'D2R004_total rain in mm on rese'!G9/'D2R004_total rain in mm on rese'!$AA$34*100</f>
        <v>7.1068975578578817</v>
      </c>
      <c r="H9" s="1"/>
      <c r="I9" s="1">
        <f>'D2R004_total rain in mm on rese'!I9/'D2R004_total rain in mm on rese'!$AA$34*100</f>
        <v>20.388389983187984</v>
      </c>
      <c r="J9" s="1"/>
      <c r="K9" s="1">
        <f>'D2R004_total rain in mm on rese'!K9/'D2R004_total rain in mm on rese'!$AA$34*100</f>
        <v>13.770569246516024</v>
      </c>
      <c r="L9" s="1"/>
      <c r="M9" s="1">
        <f>'D2R004_total rain in mm on rese'!M9/'D2R004_total rain in mm on rese'!$AA$34*100</f>
        <v>12.807699254806245</v>
      </c>
      <c r="N9" s="1"/>
      <c r="O9" s="1">
        <f>'D2R004_total rain in mm on rese'!O9/'D2R004_total rain in mm on rese'!$AA$34*100</f>
        <v>5.7772199502586643</v>
      </c>
      <c r="P9" s="1"/>
      <c r="Q9" s="1">
        <f>'D2R004_total rain in mm on rese'!Q9/'D2R004_total rain in mm on rese'!$AA$34*100</f>
        <v>9.3077432531945146</v>
      </c>
      <c r="R9" s="1"/>
      <c r="S9" s="1">
        <f>'D2R004_total rain in mm on rese'!S9/'D2R004_total rain in mm on rese'!$AA$34*100</f>
        <v>3.2859848923428912</v>
      </c>
      <c r="T9" s="1"/>
      <c r="U9" s="1">
        <f>'D2R004_total rain in mm on rese'!U9/'D2R004_total rain in mm on rese'!$AA$34*100</f>
        <v>0</v>
      </c>
      <c r="V9" s="1"/>
      <c r="W9" s="1">
        <f>'D2R004_total rain in mm on rese'!W9/'D2R004_total rain in mm on rese'!$AA$34*100</f>
        <v>16.628611920321234</v>
      </c>
      <c r="X9" s="1"/>
      <c r="Y9" s="1">
        <f>'D2R004_total rain in mm on rese'!Y9/'D2R004_total rain in mm on rese'!$AA$34*100</f>
        <v>0</v>
      </c>
      <c r="Z9" s="1"/>
      <c r="AA9" s="1">
        <f>'D2R004_total rain in mm on rese'!AA9/'D2R004_total rain in mm on rese'!$AA$34*100</f>
        <v>99.129758194120882</v>
      </c>
    </row>
    <row r="10" spans="1:27">
      <c r="A10" t="s">
        <v>4</v>
      </c>
      <c r="B10">
        <v>1981</v>
      </c>
      <c r="C10" s="1">
        <f>'D2R004_total rain in mm on rese'!C10/'D2R004_total rain in mm on rese'!$AA$34*100</f>
        <v>5.181157574438326</v>
      </c>
      <c r="D10" s="1"/>
      <c r="E10" s="1">
        <f>'D2R004_total rain in mm on rese'!E10/'D2R004_total rain in mm on rese'!$AA$34*100</f>
        <v>10.622137210131671</v>
      </c>
      <c r="F10" s="1"/>
      <c r="G10" s="1">
        <f>'D2R004_total rain in mm on rese'!G10/'D2R004_total rain in mm on rese'!$AA$34*100</f>
        <v>14.045674958433102</v>
      </c>
      <c r="H10" s="1"/>
      <c r="I10" s="1">
        <f>'D2R004_total rain in mm on rese'!I10/'D2R004_total rain in mm on rese'!$AA$34*100</f>
        <v>5.9911910595275044</v>
      </c>
      <c r="J10" s="1"/>
      <c r="K10" s="1">
        <f>'D2R004_total rain in mm on rese'!K10/'D2R004_total rain in mm on rese'!$AA$34*100</f>
        <v>5.1353066224521466</v>
      </c>
      <c r="L10" s="1"/>
      <c r="M10" s="1">
        <f>'D2R004_total rain in mm on rese'!M10/'D2R004_total rain in mm on rese'!$AA$34*100</f>
        <v>6.6025370860099031</v>
      </c>
      <c r="N10" s="1"/>
      <c r="O10" s="1">
        <f>'D2R004_total rain in mm on rese'!O10/'D2R004_total rain in mm on rese'!$AA$34*100</f>
        <v>13.250925124005985</v>
      </c>
      <c r="P10" s="1"/>
      <c r="Q10" s="1">
        <f>'D2R004_total rain in mm on rese'!Q10/'D2R004_total rain in mm on rese'!$AA$34*100</f>
        <v>0</v>
      </c>
      <c r="R10" s="1"/>
      <c r="S10" s="1">
        <f>'D2R004_total rain in mm on rese'!S10/'D2R004_total rain in mm on rese'!$AA$34*100</f>
        <v>6.2815804221066429</v>
      </c>
      <c r="T10" s="1"/>
      <c r="U10" s="1">
        <f>'D2R004_total rain in mm on rese'!U10/'D2R004_total rain in mm on rese'!$AA$34*100</f>
        <v>6.7248062913063817</v>
      </c>
      <c r="V10" s="1"/>
      <c r="W10" s="1">
        <f>'D2R004_total rain in mm on rese'!W10/'D2R004_total rain in mm on rese'!$AA$34*100</f>
        <v>0</v>
      </c>
      <c r="X10" s="1"/>
      <c r="Y10" s="1">
        <f>'D2R004_total rain in mm on rese'!Y10/'D2R004_total rain in mm on rese'!$AA$34*100</f>
        <v>6.4649842300513622</v>
      </c>
      <c r="Z10" s="1"/>
      <c r="AA10" s="1">
        <f>'D2R004_total rain in mm on rese'!AA10/'D2R004_total rain in mm on rese'!$AA$34*100</f>
        <v>80.300300578463023</v>
      </c>
    </row>
    <row r="11" spans="1:27">
      <c r="A11" t="s">
        <v>4</v>
      </c>
      <c r="B11">
        <v>1982</v>
      </c>
      <c r="C11" s="1">
        <f>'D2R004_total rain in mm on rese'!C11/'D2R004_total rain in mm on rese'!$AA$34*100</f>
        <v>14.702871936901682</v>
      </c>
      <c r="D11" s="1"/>
      <c r="E11" s="1">
        <f>'D2R004_total rain in mm on rese'!E11/'D2R004_total rain in mm on rese'!$AA$34*100</f>
        <v>17.866587623948092</v>
      </c>
      <c r="F11" s="1"/>
      <c r="G11" s="1">
        <f>'D2R004_total rain in mm on rese'!G11/'D2R004_total rain in mm on rese'!$AA$34*100</f>
        <v>5.9300564568792637</v>
      </c>
      <c r="H11" s="1"/>
      <c r="I11" s="1">
        <f>'D2R004_total rain in mm on rese'!I11/'D2R004_total rain in mm on rese'!$AA$34*100</f>
        <v>5.6549507449621847</v>
      </c>
      <c r="J11" s="1"/>
      <c r="K11" s="1">
        <f>'D2R004_total rain in mm on rese'!K11/'D2R004_total rain in mm on rese'!$AA$34*100</f>
        <v>3.5152396522737903</v>
      </c>
      <c r="L11" s="1"/>
      <c r="M11" s="1">
        <f>'D2R004_total rain in mm on rese'!M11/'D2R004_total rain in mm on rese'!$AA$34*100</f>
        <v>4.5850951986179878</v>
      </c>
      <c r="N11" s="1"/>
      <c r="O11" s="1">
        <f>'D2R004_total rain in mm on rese'!O11/'D2R004_total rain in mm on rese'!$AA$34*100</f>
        <v>6.8470754966028613</v>
      </c>
      <c r="P11" s="1"/>
      <c r="Q11" s="1">
        <f>'D2R004_total rain in mm on rese'!Q11/'D2R004_total rain in mm on rese'!$AA$34*100</f>
        <v>1.3755285595853963</v>
      </c>
      <c r="R11" s="1"/>
      <c r="S11" s="1">
        <f>'D2R004_total rain in mm on rese'!S11/'D2R004_total rain in mm on rese'!$AA$34*100</f>
        <v>2.7969080711569729</v>
      </c>
      <c r="T11" s="1"/>
      <c r="U11" s="1">
        <f>'D2R004_total rain in mm on rese'!U11/'D2R004_total rain in mm on rese'!$AA$34*100</f>
        <v>9.3994451571668751</v>
      </c>
      <c r="V11" s="1"/>
      <c r="W11" s="1">
        <f>'D2R004_total rain in mm on rese'!W11/'D2R004_total rain in mm on rese'!$AA$34*100</f>
        <v>0</v>
      </c>
      <c r="X11" s="1"/>
      <c r="Y11" s="1">
        <f>'D2R004_total rain in mm on rese'!Y11/'D2R004_total rain in mm on rese'!$AA$34*100</f>
        <v>2.5982206125501928</v>
      </c>
      <c r="Z11" s="1"/>
      <c r="AA11" s="1">
        <f>'D2R004_total rain in mm on rese'!AA11/'D2R004_total rain in mm on rese'!$AA$34*100</f>
        <v>75.271979510645309</v>
      </c>
    </row>
    <row r="12" spans="1:27">
      <c r="A12" t="s">
        <v>4</v>
      </c>
      <c r="B12">
        <v>1983</v>
      </c>
      <c r="C12" s="1">
        <f>'D2R004_total rain in mm on rese'!C12/'D2R004_total rain in mm on rese'!$AA$34*100</f>
        <v>8.0697675495676577</v>
      </c>
      <c r="D12" s="1"/>
      <c r="E12" s="1">
        <f>'D2R004_total rain in mm on rese'!E12/'D2R004_total rain in mm on rese'!$AA$34*100</f>
        <v>19.089279676912891</v>
      </c>
      <c r="F12" s="1"/>
      <c r="G12" s="1">
        <f>'D2R004_total rain in mm on rese'!G12/'D2R004_total rain in mm on rese'!$AA$34*100</f>
        <v>16.292371605755914</v>
      </c>
      <c r="H12" s="1"/>
      <c r="I12" s="1">
        <f>'D2R004_total rain in mm on rese'!I12/'D2R004_total rain in mm on rese'!$AA$34*100</f>
        <v>5.4256959850312851</v>
      </c>
      <c r="J12" s="1"/>
      <c r="K12" s="1">
        <f>'D2R004_total rain in mm on rese'!K12/'D2R004_total rain in mm on rese'!$AA$34*100</f>
        <v>3.4846723509496704</v>
      </c>
      <c r="L12" s="1"/>
      <c r="M12" s="1">
        <f>'D2R004_total rain in mm on rese'!M12/'D2R004_total rain in mm on rese'!$AA$34*100</f>
        <v>12.853550206792425</v>
      </c>
      <c r="N12" s="1"/>
      <c r="O12" s="1">
        <f>'D2R004_total rain in mm on rese'!O12/'D2R004_total rain in mm on rese'!$AA$34*100</f>
        <v>2.9803118791016923</v>
      </c>
      <c r="P12" s="1"/>
      <c r="Q12" s="1">
        <f>'D2R004_total rain in mm on rese'!Q12/'D2R004_total rain in mm on rese'!$AA$34*100</f>
        <v>5.8994891555551447</v>
      </c>
      <c r="R12" s="1"/>
      <c r="S12" s="1">
        <f>'D2R004_total rain in mm on rese'!S12/'D2R004_total rain in mm on rese'!$AA$34*100</f>
        <v>0.99343729303389727</v>
      </c>
      <c r="T12" s="1"/>
      <c r="U12" s="1">
        <f>'D2R004_total rain in mm on rese'!U12/'D2R004_total rain in mm on rese'!$AA$34*100</f>
        <v>0</v>
      </c>
      <c r="V12" s="1"/>
      <c r="W12" s="1">
        <f>'D2R004_total rain in mm on rese'!W12/'D2R004_total rain in mm on rese'!$AA$34*100</f>
        <v>10.240045943580173</v>
      </c>
      <c r="X12" s="1"/>
      <c r="Y12" s="1">
        <f>'D2R004_total rain in mm on rese'!Y12/'D2R004_total rain in mm on rese'!$AA$34*100</f>
        <v>0.15283650662059958</v>
      </c>
      <c r="Z12" s="1"/>
      <c r="AA12" s="1">
        <f>'D2R004_total rain in mm on rese'!AA12/'D2R004_total rain in mm on rese'!$AA$34*100</f>
        <v>85.48145815290134</v>
      </c>
    </row>
    <row r="13" spans="1:27">
      <c r="A13" t="s">
        <v>4</v>
      </c>
      <c r="B13">
        <v>1984</v>
      </c>
      <c r="C13" s="1">
        <f>'D2R004_total rain in mm on rese'!C13/'D2R004_total rain in mm on rese'!$AA$34*100</f>
        <v>14.90155939550846</v>
      </c>
      <c r="D13" s="1"/>
      <c r="E13" s="1">
        <f>'D2R004_total rain in mm on rese'!E13/'D2R004_total rain in mm on rese'!$AA$34*100</f>
        <v>7.6418253310299793</v>
      </c>
      <c r="F13" s="1"/>
      <c r="G13" s="1">
        <f>'D2R004_total rain in mm on rese'!G13/'D2R004_total rain in mm on rese'!$AA$34*100</f>
        <v>1.2685430049509767</v>
      </c>
      <c r="H13" s="1"/>
      <c r="I13" s="1">
        <f>'D2R004_total rain in mm on rese'!I13/'D2R004_total rain in mm on rese'!$AA$34*100</f>
        <v>7.3667196191129003</v>
      </c>
      <c r="J13" s="1"/>
      <c r="K13" s="1">
        <f>'D2R004_total rain in mm on rese'!K13/'D2R004_total rain in mm on rese'!$AA$34*100</f>
        <v>19.104563327574951</v>
      </c>
      <c r="L13" s="1"/>
      <c r="M13" s="1">
        <f>'D2R004_total rain in mm on rese'!M13/'D2R004_total rain in mm on rese'!$AA$34*100</f>
        <v>12.165785926999726</v>
      </c>
      <c r="N13" s="1"/>
      <c r="O13" s="1">
        <f>'D2R004_total rain in mm on rese'!O13/'D2R004_total rain in mm on rese'!$AA$34*100</f>
        <v>1.8340380794471951</v>
      </c>
      <c r="P13" s="1"/>
      <c r="Q13" s="1">
        <f>'D2R004_total rain in mm on rese'!Q13/'D2R004_total rain in mm on rese'!$AA$34*100</f>
        <v>0</v>
      </c>
      <c r="R13" s="1"/>
      <c r="S13" s="1">
        <f>'D2R004_total rain in mm on rese'!S13/'D2R004_total rain in mm on rese'!$AA$34*100</f>
        <v>9.1701903972359755</v>
      </c>
      <c r="T13" s="1"/>
      <c r="U13" s="1">
        <f>'D2R004_total rain in mm on rese'!U13/'D2R004_total rain in mm on rese'!$AA$34*100</f>
        <v>0</v>
      </c>
      <c r="V13" s="1"/>
      <c r="W13" s="1">
        <f>'D2R004_total rain in mm on rese'!W13/'D2R004_total rain in mm on rese'!$AA$34*100</f>
        <v>0</v>
      </c>
      <c r="X13" s="1"/>
      <c r="Y13" s="1">
        <f>'D2R004_total rain in mm on rese'!Y13/'D2R004_total rain in mm on rese'!$AA$34*100</f>
        <v>9.170190397235975E-2</v>
      </c>
      <c r="Z13" s="1"/>
      <c r="AA13" s="1">
        <f>'D2R004_total rain in mm on rese'!AA13/'D2R004_total rain in mm on rese'!$AA$34*100</f>
        <v>73.544926985832532</v>
      </c>
    </row>
    <row r="14" spans="1:27">
      <c r="A14" t="s">
        <v>4</v>
      </c>
      <c r="B14">
        <v>1985</v>
      </c>
      <c r="C14" s="1">
        <f>'D2R004_total rain in mm on rese'!C14/'D2R004_total rain in mm on rese'!$AA$34*100</f>
        <v>22.91019234242788</v>
      </c>
      <c r="D14" s="1"/>
      <c r="E14" s="1">
        <f>'D2R004_total rain in mm on rese'!E14/'D2R004_total rain in mm on rese'!$AA$34*100</f>
        <v>7.4278542217611401</v>
      </c>
      <c r="F14" s="1"/>
      <c r="G14" s="1">
        <f>'D2R004_total rain in mm on rese'!G14/'D2R004_total rain in mm on rese'!$AA$34*100</f>
        <v>11.34046879124849</v>
      </c>
      <c r="H14" s="1"/>
      <c r="I14" s="1">
        <f>'D2R004_total rain in mm on rese'!I14/'D2R004_total rain in mm on rese'!$AA$34*100</f>
        <v>24.514975661944174</v>
      </c>
      <c r="J14" s="1"/>
      <c r="K14" s="1">
        <f>'D2R004_total rain in mm on rese'!K14/'D2R004_total rain in mm on rese'!$AA$34*100</f>
        <v>9.7968200743804328</v>
      </c>
      <c r="L14" s="1"/>
      <c r="M14" s="1">
        <f>'D2R004_total rain in mm on rese'!M14/'D2R004_total rain in mm on rese'!$AA$34*100</f>
        <v>8.3295896108226781</v>
      </c>
      <c r="N14" s="1"/>
      <c r="O14" s="1">
        <f>'D2R004_total rain in mm on rese'!O14/'D2R004_total rain in mm on rese'!$AA$34*100</f>
        <v>2.9038936257913921</v>
      </c>
      <c r="P14" s="1"/>
      <c r="Q14" s="1">
        <f>'D2R004_total rain in mm on rese'!Q14/'D2R004_total rain in mm on rese'!$AA$34*100</f>
        <v>0</v>
      </c>
      <c r="R14" s="1"/>
      <c r="S14" s="1">
        <f>'D2R004_total rain in mm on rese'!S14/'D2R004_total rain in mm on rese'!$AA$34*100</f>
        <v>2.0632928393780943</v>
      </c>
      <c r="T14" s="1"/>
      <c r="U14" s="1">
        <f>'D2R004_total rain in mm on rese'!U14/'D2R004_total rain in mm on rese'!$AA$34*100</f>
        <v>0</v>
      </c>
      <c r="V14" s="1"/>
      <c r="W14" s="1">
        <f>'D2R004_total rain in mm on rese'!W14/'D2R004_total rain in mm on rese'!$AA$34*100</f>
        <v>5.7466526489345453</v>
      </c>
      <c r="X14" s="1"/>
      <c r="Y14" s="1">
        <f>'D2R004_total rain in mm on rese'!Y14/'D2R004_total rain in mm on rese'!$AA$34*100</f>
        <v>6.3121477234307628</v>
      </c>
      <c r="Z14" s="1"/>
      <c r="AA14" s="1">
        <f>'D2R004_total rain in mm on rese'!AA14/'D2R004_total rain in mm on rese'!$AA$34*100</f>
        <v>101.34588754011959</v>
      </c>
    </row>
    <row r="15" spans="1:27">
      <c r="A15" t="s">
        <v>4</v>
      </c>
      <c r="B15">
        <v>1986</v>
      </c>
      <c r="C15" s="1">
        <f>'D2R004_total rain in mm on rese'!C15/'D2R004_total rain in mm on rese'!$AA$34*100</f>
        <v>15.726876531259698</v>
      </c>
      <c r="D15" s="1"/>
      <c r="E15" s="1">
        <f>'D2R004_total rain in mm on rese'!E15/'D2R004_total rain in mm on rese'!$AA$34*100</f>
        <v>13.663583691881604</v>
      </c>
      <c r="F15" s="1"/>
      <c r="G15" s="1">
        <f>'D2R004_total rain in mm on rese'!G15/'D2R004_total rain in mm on rese'!$AA$34*100</f>
        <v>4.3405567880250278</v>
      </c>
      <c r="H15" s="1"/>
      <c r="I15" s="1">
        <f>'D2R004_total rain in mm on rese'!I15/'D2R004_total rain in mm on rese'!$AA$34*100</f>
        <v>2.5065187085778331</v>
      </c>
      <c r="J15" s="1"/>
      <c r="K15" s="1">
        <f>'D2R004_total rain in mm on rese'!K15/'D2R004_total rain in mm on rese'!$AA$34*100</f>
        <v>28.121917218190323</v>
      </c>
      <c r="L15" s="1"/>
      <c r="M15" s="1">
        <f>'D2R004_total rain in mm on rese'!M15/'D2R004_total rain in mm on rese'!$AA$34*100</f>
        <v>5.5326815396657052</v>
      </c>
      <c r="N15" s="1"/>
      <c r="O15" s="1">
        <f>'D2R004_total rain in mm on rese'!O15/'D2R004_total rain in mm on rese'!$AA$34*100</f>
        <v>4.799066307886827</v>
      </c>
      <c r="P15" s="1"/>
      <c r="Q15" s="1">
        <f>'D2R004_total rain in mm on rese'!Q15/'D2R004_total rain in mm on rese'!$AA$34*100</f>
        <v>0</v>
      </c>
      <c r="R15" s="1"/>
      <c r="S15" s="1">
        <f>'D2R004_total rain in mm on rese'!S15/'D2R004_total rain in mm on rese'!$AA$34*100</f>
        <v>0.91701903972359755</v>
      </c>
      <c r="T15" s="1"/>
      <c r="U15" s="1">
        <f>'D2R004_total rain in mm on rese'!U15/'D2R004_total rain in mm on rese'!$AA$34*100</f>
        <v>3.5458069535979102</v>
      </c>
      <c r="V15" s="1"/>
      <c r="W15" s="1">
        <f>'D2R004_total rain in mm on rese'!W15/'D2R004_total rain in mm on rese'!$AA$34*100</f>
        <v>7.3972869204370202</v>
      </c>
      <c r="X15" s="1"/>
      <c r="Y15" s="1">
        <f>'D2R004_total rain in mm on rese'!Y15/'D2R004_total rain in mm on rese'!$AA$34*100</f>
        <v>26.59355215198433</v>
      </c>
      <c r="Z15" s="1"/>
      <c r="AA15" s="1">
        <f>'D2R004_total rain in mm on rese'!AA15/'D2R004_total rain in mm on rese'!$AA$34*100</f>
        <v>113.14486585122987</v>
      </c>
    </row>
    <row r="16" spans="1:27">
      <c r="A16" t="s">
        <v>4</v>
      </c>
      <c r="B16">
        <v>1987</v>
      </c>
      <c r="C16" s="1">
        <f>'D2R004_total rain in mm on rese'!C16/'D2R004_total rain in mm on rese'!$AA$34*100</f>
        <v>8.8798010346568361</v>
      </c>
      <c r="D16" s="1"/>
      <c r="E16" s="1">
        <f>'D2R004_total rain in mm on rese'!E16/'D2R004_total rain in mm on rese'!$AA$34*100</f>
        <v>24.239869950027092</v>
      </c>
      <c r="F16" s="1"/>
      <c r="G16" s="1">
        <f>'D2R004_total rain in mm on rese'!G16/'D2R004_total rain in mm on rese'!$AA$34*100</f>
        <v>12.731281001495946</v>
      </c>
      <c r="H16" s="1"/>
      <c r="I16" s="1">
        <f>'D2R004_total rain in mm on rese'!I16/'D2R004_total rain in mm on rese'!$AA$34*100</f>
        <v>2.2161293459986942</v>
      </c>
      <c r="J16" s="1"/>
      <c r="K16" s="1">
        <f>'D2R004_total rain in mm on rese'!K16/'D2R004_total rain in mm on rese'!$AA$34*100</f>
        <v>93.93331696902051</v>
      </c>
      <c r="L16" s="1"/>
      <c r="M16" s="1">
        <f>'D2R004_total rain in mm on rese'!M16/'D2R004_total rain in mm on rese'!$AA$34*100</f>
        <v>39.64578981738353</v>
      </c>
      <c r="N16" s="1"/>
      <c r="O16" s="1">
        <f>'D2R004_total rain in mm on rese'!O16/'D2R004_total rain in mm on rese'!$AA$34*100</f>
        <v>14.397198923660481</v>
      </c>
      <c r="P16" s="1"/>
      <c r="Q16" s="1">
        <f>'D2R004_total rain in mm on rese'!Q16/'D2R004_total rain in mm on rese'!$AA$34*100</f>
        <v>0.41265856787561894</v>
      </c>
      <c r="R16" s="1"/>
      <c r="S16" s="1">
        <f>'D2R004_total rain in mm on rese'!S16/'D2R004_total rain in mm on rese'!$AA$34*100</f>
        <v>4.523960595969748</v>
      </c>
      <c r="T16" s="1"/>
      <c r="U16" s="1">
        <f>'D2R004_total rain in mm on rese'!U16/'D2R004_total rain in mm on rese'!$AA$34*100</f>
        <v>1.2838266556130367</v>
      </c>
      <c r="V16" s="1"/>
      <c r="W16" s="1">
        <f>'D2R004_total rain in mm on rese'!W16/'D2R004_total rain in mm on rese'!$AA$34*100</f>
        <v>1.4060958609095162</v>
      </c>
      <c r="X16" s="1"/>
      <c r="Y16" s="1">
        <f>'D2R004_total rain in mm on rese'!Y16/'D2R004_total rain in mm on rese'!$AA$34*100</f>
        <v>25.523696605640133</v>
      </c>
      <c r="Z16" s="1"/>
      <c r="AA16" s="1">
        <f>'D2R004_total rain in mm on rese'!AA16/'D2R004_total rain in mm on rese'!$AA$34*100</f>
        <v>229.19362532825116</v>
      </c>
    </row>
    <row r="17" spans="1:27">
      <c r="A17" t="s">
        <v>4</v>
      </c>
      <c r="B17">
        <v>1988</v>
      </c>
      <c r="C17" s="1">
        <f>'D2R004_total rain in mm on rese'!C17/'D2R004_total rain in mm on rese'!$AA$34*100</f>
        <v>24.958201531143914</v>
      </c>
      <c r="D17" s="1"/>
      <c r="E17" s="1">
        <f>'D2R004_total rain in mm on rese'!E17/'D2R004_total rain in mm on rese'!$AA$34*100</f>
        <v>6.6483880379960825</v>
      </c>
      <c r="F17" s="1"/>
      <c r="G17" s="1">
        <f>'D2R004_total rain in mm on rese'!G17/'D2R004_total rain in mm on rese'!$AA$34*100</f>
        <v>13.816420198502206</v>
      </c>
      <c r="H17" s="1"/>
      <c r="I17" s="1">
        <f>'D2R004_total rain in mm on rese'!I17/'D2R004_total rain in mm on rese'!$AA$34*100</f>
        <v>30.200493708230482</v>
      </c>
      <c r="J17" s="1"/>
      <c r="K17" s="1">
        <f>'D2R004_total rain in mm on rese'!K17/'D2R004_total rain in mm on rese'!$AA$34*100</f>
        <v>28.183051820838568</v>
      </c>
      <c r="L17" s="1"/>
      <c r="M17" s="1">
        <f>'D2R004_total rain in mm on rese'!M17/'D2R004_total rain in mm on rese'!$AA$34*100</f>
        <v>8.3295896108226781</v>
      </c>
      <c r="N17" s="1"/>
      <c r="O17" s="1">
        <f>'D2R004_total rain in mm on rese'!O17/'D2R004_total rain in mm on rese'!$AA$34*100</f>
        <v>14.74872288888786</v>
      </c>
      <c r="P17" s="1"/>
      <c r="Q17" s="1">
        <f>'D2R004_total rain in mm on rese'!Q17/'D2R004_total rain in mm on rese'!$AA$34*100</f>
        <v>3.6069415562461509</v>
      </c>
      <c r="R17" s="1"/>
      <c r="S17" s="1">
        <f>'D2R004_total rain in mm on rese'!S17/'D2R004_total rain in mm on rese'!$AA$34*100</f>
        <v>0.67248062913063822</v>
      </c>
      <c r="T17" s="1"/>
      <c r="U17" s="1">
        <f>'D2R004_total rain in mm on rese'!U17/'D2R004_total rain in mm on rese'!$AA$34*100</f>
        <v>1.6353506208404156</v>
      </c>
      <c r="V17" s="1"/>
      <c r="W17" s="1">
        <f>'D2R004_total rain in mm on rese'!W17/'D2R004_total rain in mm on rese'!$AA$34*100</f>
        <v>0.15283650662059958</v>
      </c>
      <c r="X17" s="1"/>
      <c r="Y17" s="1">
        <f>'D2R004_total rain in mm on rese'!Y17/'D2R004_total rain in mm on rese'!$AA$34*100</f>
        <v>5.1964412251003855</v>
      </c>
      <c r="Z17" s="1"/>
      <c r="AA17" s="1">
        <f>'D2R004_total rain in mm on rese'!AA17/'D2R004_total rain in mm on rese'!$AA$34*100</f>
        <v>138.14891833435999</v>
      </c>
    </row>
    <row r="18" spans="1:27">
      <c r="A18" t="s">
        <v>4</v>
      </c>
      <c r="B18">
        <v>1989</v>
      </c>
      <c r="C18" s="1">
        <f>'D2R004_total rain in mm on rese'!C18/'D2R004_total rain in mm on rese'!$AA$34*100</f>
        <v>1.1615574503165569</v>
      </c>
      <c r="D18" s="1"/>
      <c r="E18" s="1">
        <f>'D2R004_total rain in mm on rese'!E18/'D2R004_total rain in mm on rese'!$AA$34*100</f>
        <v>15.039112251467001</v>
      </c>
      <c r="F18" s="1"/>
      <c r="G18" s="1">
        <f>'D2R004_total rain in mm on rese'!G18/'D2R004_total rain in mm on rese'!$AA$34*100</f>
        <v>13.663583691881604</v>
      </c>
      <c r="H18" s="1"/>
      <c r="I18" s="1">
        <f>'D2R004_total rain in mm on rese'!I18/'D2R004_total rain in mm on rese'!$AA$34*100</f>
        <v>8.0544838989055982</v>
      </c>
      <c r="J18" s="1"/>
      <c r="K18" s="1">
        <f>'D2R004_total rain in mm on rese'!K18/'D2R004_total rain in mm on rese'!$AA$34*100</f>
        <v>10.117776738283693</v>
      </c>
      <c r="L18" s="1"/>
      <c r="M18" s="1">
        <f>'D2R004_total rain in mm on rese'!M18/'D2R004_total rain in mm on rese'!$AA$34*100</f>
        <v>25.584831208288371</v>
      </c>
      <c r="N18" s="1"/>
      <c r="O18" s="1">
        <f>'D2R004_total rain in mm on rese'!O18/'D2R004_total rain in mm on rese'!$AA$34*100</f>
        <v>11.630858153827628</v>
      </c>
      <c r="P18" s="1"/>
      <c r="Q18" s="1">
        <f>'D2R004_total rain in mm on rese'!Q18/'D2R004_total rain in mm on rese'!$AA$34*100</f>
        <v>1.9104563327574948</v>
      </c>
      <c r="R18" s="1"/>
      <c r="S18" s="1">
        <f>'D2R004_total rain in mm on rese'!S18/'D2R004_total rain in mm on rese'!$AA$34*100</f>
        <v>4.1724366307423688</v>
      </c>
      <c r="T18" s="1"/>
      <c r="U18" s="1">
        <f>'D2R004_total rain in mm on rese'!U18/'D2R004_total rain in mm on rese'!$AA$34*100</f>
        <v>0.55021142383415855</v>
      </c>
      <c r="V18" s="1"/>
      <c r="W18" s="1">
        <f>'D2R004_total rain in mm on rese'!W18/'D2R004_total rain in mm on rese'!$AA$34*100</f>
        <v>1.6506342715024758</v>
      </c>
      <c r="X18" s="1"/>
      <c r="Y18" s="1">
        <f>'D2R004_total rain in mm on rese'!Y18/'D2R004_total rain in mm on rese'!$AA$34*100</f>
        <v>1.130990148992437</v>
      </c>
      <c r="Z18" s="1"/>
      <c r="AA18" s="1">
        <f>'D2R004_total rain in mm on rese'!AA18/'D2R004_total rain in mm on rese'!$AA$34*100</f>
        <v>94.66693220079938</v>
      </c>
    </row>
    <row r="19" spans="1:27">
      <c r="A19" t="s">
        <v>4</v>
      </c>
      <c r="B19">
        <v>1990</v>
      </c>
      <c r="C19" s="1">
        <f>'D2R004_total rain in mm on rese'!C19/'D2R004_total rain in mm on rese'!$AA$34*100</f>
        <v>9.170190397235975E-2</v>
      </c>
      <c r="D19" s="1"/>
      <c r="E19" s="1">
        <f>'D2R004_total rain in mm on rese'!E19/'D2R004_total rain in mm on rese'!$AA$34*100</f>
        <v>0.65719697846857816</v>
      </c>
      <c r="F19" s="1"/>
      <c r="G19" s="1">
        <f>'D2R004_total rain in mm on rese'!G19/'D2R004_total rain in mm on rese'!$AA$34*100</f>
        <v>9.8426710263666148</v>
      </c>
      <c r="H19" s="1"/>
      <c r="I19" s="1">
        <f>'D2R004_total rain in mm on rese'!I19/'D2R004_total rain in mm on rese'!$AA$34*100</f>
        <v>26.80752326125317</v>
      </c>
      <c r="J19" s="1"/>
      <c r="K19" s="1">
        <f>'D2R004_total rain in mm on rese'!K19/'D2R004_total rain in mm on rese'!$AA$34*100</f>
        <v>15.08496320345318</v>
      </c>
      <c r="L19" s="1"/>
      <c r="M19" s="1">
        <f>'D2R004_total rain in mm on rese'!M19/'D2R004_total rain in mm on rese'!$AA$34*100</f>
        <v>15.772727483245877</v>
      </c>
      <c r="N19" s="1"/>
      <c r="O19" s="1">
        <f>'D2R004_total rain in mm on rese'!O19/'D2R004_total rain in mm on rese'!$AA$34*100</f>
        <v>0</v>
      </c>
      <c r="P19" s="1"/>
      <c r="Q19" s="1">
        <f>'D2R004_total rain in mm on rese'!Q19/'D2R004_total rain in mm on rese'!$AA$34*100</f>
        <v>0</v>
      </c>
      <c r="R19" s="1"/>
      <c r="S19" s="1">
        <f>'D2R004_total rain in mm on rese'!S19/'D2R004_total rain in mm on rese'!$AA$34*100</f>
        <v>7.2597340644784802</v>
      </c>
      <c r="T19" s="1"/>
      <c r="U19" s="1">
        <f>'D2R004_total rain in mm on rese'!U19/'D2R004_total rain in mm on rese'!$AA$34*100</f>
        <v>1.2991103062750964</v>
      </c>
      <c r="V19" s="1"/>
      <c r="W19" s="1">
        <f>'D2R004_total rain in mm on rese'!W19/'D2R004_total rain in mm on rese'!$AA$34*100</f>
        <v>0</v>
      </c>
      <c r="X19" s="1"/>
      <c r="Y19" s="1">
        <f>'D2R004_total rain in mm on rese'!Y19/'D2R004_total rain in mm on rese'!$AA$34*100</f>
        <v>9.6745508690839532</v>
      </c>
      <c r="Z19" s="1"/>
      <c r="AA19" s="1">
        <f>'D2R004_total rain in mm on rese'!AA19/'D2R004_total rain in mm on rese'!$AA$34*100</f>
        <v>86.490179096597302</v>
      </c>
    </row>
    <row r="20" spans="1:27">
      <c r="A20" t="s">
        <v>4</v>
      </c>
      <c r="B20">
        <v>1991</v>
      </c>
      <c r="C20" s="1">
        <f>'D2R004_total rain in mm on rese'!C20/'D2R004_total rain in mm on rese'!$AA$34*100</f>
        <v>31.300916555898802</v>
      </c>
      <c r="D20" s="1"/>
      <c r="E20" s="1">
        <f>'D2R004_total rain in mm on rese'!E20/'D2R004_total rain in mm on rese'!$AA$34*100</f>
        <v>11.27933418860025</v>
      </c>
      <c r="F20" s="1"/>
      <c r="G20" s="1">
        <f>'D2R004_total rain in mm on rese'!G20/'D2R004_total rain in mm on rese'!$AA$34*100</f>
        <v>9.6286999170977747</v>
      </c>
      <c r="H20" s="1"/>
      <c r="I20" s="1">
        <f>'D2R004_total rain in mm on rese'!I20/'D2R004_total rain in mm on rese'!$AA$34*100</f>
        <v>1.6200669701783557</v>
      </c>
      <c r="J20" s="1"/>
      <c r="K20" s="1">
        <f>'D2R004_total rain in mm on rese'!K20/'D2R004_total rain in mm on rese'!$AA$34*100</f>
        <v>9.7509691223942543</v>
      </c>
      <c r="L20" s="1"/>
      <c r="M20" s="1">
        <f>'D2R004_total rain in mm on rese'!M20/'D2R004_total rain in mm on rese'!$AA$34*100</f>
        <v>5.150590273114207</v>
      </c>
      <c r="N20" s="1"/>
      <c r="O20" s="1">
        <f>'D2R004_total rain in mm on rese'!O20/'D2R004_total rain in mm on rese'!$AA$34*100</f>
        <v>4.4322586919973883</v>
      </c>
      <c r="P20" s="1"/>
      <c r="Q20" s="1">
        <f>'D2R004_total rain in mm on rese'!Q20/'D2R004_total rain in mm on rese'!$AA$34*100</f>
        <v>0</v>
      </c>
      <c r="R20" s="1"/>
      <c r="S20" s="1">
        <f>'D2R004_total rain in mm on rese'!S20/'D2R004_total rain in mm on rese'!$AA$34*100</f>
        <v>1.5283650662059962E-2</v>
      </c>
      <c r="T20" s="1"/>
      <c r="U20" s="1">
        <f>'D2R004_total rain in mm on rese'!U20/'D2R004_total rain in mm on rese'!$AA$34*100</f>
        <v>0</v>
      </c>
      <c r="V20" s="1"/>
      <c r="W20" s="1">
        <f>'D2R004_total rain in mm on rese'!W20/'D2R004_total rain in mm on rese'!$AA$34*100</f>
        <v>4.0654510761079496</v>
      </c>
      <c r="X20" s="1"/>
      <c r="Y20" s="1">
        <f>'D2R004_total rain in mm on rese'!Y20/'D2R004_total rain in mm on rese'!$AA$34*100</f>
        <v>1.0545718956821373</v>
      </c>
      <c r="Z20" s="1"/>
      <c r="AA20" s="1">
        <f>'D2R004_total rain in mm on rese'!AA20/'D2R004_total rain in mm on rese'!$AA$34*100</f>
        <v>78.298142341733183</v>
      </c>
    </row>
    <row r="21" spans="1:27">
      <c r="A21" t="s">
        <v>4</v>
      </c>
      <c r="B21">
        <v>1992</v>
      </c>
      <c r="C21" s="1">
        <f>'D2R004_total rain in mm on rese'!C21/'D2R004_total rain in mm on rese'!$AA$34*100</f>
        <v>12.349189734944446</v>
      </c>
      <c r="D21" s="1"/>
      <c r="E21" s="1">
        <f>'D2R004_total rain in mm on rese'!E21/'D2R004_total rain in mm on rese'!$AA$34*100</f>
        <v>9.7509691223942543</v>
      </c>
      <c r="F21" s="1"/>
      <c r="G21" s="1">
        <f>'D2R004_total rain in mm on rese'!G21/'D2R004_total rain in mm on rese'!$AA$34*100</f>
        <v>4.799066307886827</v>
      </c>
      <c r="H21" s="1"/>
      <c r="I21" s="1">
        <f>'D2R004_total rain in mm on rese'!I21/'D2R004_total rain in mm on rese'!$AA$34*100</f>
        <v>7.4125705710990806</v>
      </c>
      <c r="J21" s="1"/>
      <c r="K21" s="1">
        <f>'D2R004_total rain in mm on rese'!K21/'D2R004_total rain in mm on rese'!$AA$34*100</f>
        <v>16.017265893838836</v>
      </c>
      <c r="L21" s="1"/>
      <c r="M21" s="1">
        <f>'D2R004_total rain in mm on rese'!M21/'D2R004_total rain in mm on rese'!$AA$34*100</f>
        <v>10.331747847552531</v>
      </c>
      <c r="N21" s="1"/>
      <c r="O21" s="1">
        <f>'D2R004_total rain in mm on rese'!O21/'D2R004_total rain in mm on rese'!$AA$34*100</f>
        <v>6.113460264823984</v>
      </c>
      <c r="P21" s="1"/>
      <c r="Q21" s="1">
        <f>'D2R004_total rain in mm on rese'!Q21/'D2R004_total rain in mm on rese'!$AA$34*100</f>
        <v>8.1003348508917785</v>
      </c>
      <c r="R21" s="1"/>
      <c r="S21" s="1">
        <f>'D2R004_total rain in mm on rese'!S21/'D2R004_total rain in mm on rese'!$AA$34*100</f>
        <v>0.50436047184797861</v>
      </c>
      <c r="T21" s="1"/>
      <c r="U21" s="1">
        <f>'D2R004_total rain in mm on rese'!U21/'D2R004_total rain in mm on rese'!$AA$34*100</f>
        <v>0</v>
      </c>
      <c r="V21" s="1"/>
      <c r="W21" s="1">
        <f>'D2R004_total rain in mm on rese'!W21/'D2R004_total rain in mm on rese'!$AA$34*100</f>
        <v>6.740089941968443</v>
      </c>
      <c r="X21" s="1"/>
      <c r="Y21" s="1">
        <f>'D2R004_total rain in mm on rese'!Y21/'D2R004_total rain in mm on rese'!$AA$34*100</f>
        <v>0</v>
      </c>
      <c r="Z21" s="1"/>
      <c r="AA21" s="1">
        <f>'D2R004_total rain in mm on rese'!AA21/'D2R004_total rain in mm on rese'!$AA$34*100</f>
        <v>82.11905500724815</v>
      </c>
    </row>
    <row r="22" spans="1:27">
      <c r="A22" t="s">
        <v>4</v>
      </c>
      <c r="B22">
        <v>1993</v>
      </c>
      <c r="C22" s="1">
        <f>'D2R004_total rain in mm on rese'!C22/'D2R004_total rain in mm on rese'!$AA$34*100</f>
        <v>19.104563327574951</v>
      </c>
      <c r="D22" s="1"/>
      <c r="E22" s="1">
        <f>'D2R004_total rain in mm on rese'!E22/'D2R004_total rain in mm on rese'!$AA$34*100</f>
        <v>13.984540355784864</v>
      </c>
      <c r="F22" s="1"/>
      <c r="G22" s="1">
        <f>'D2R004_total rain in mm on rese'!G22/'D2R004_total rain in mm on rese'!$AA$34*100</f>
        <v>13.464896233274823</v>
      </c>
      <c r="H22" s="1"/>
      <c r="I22" s="1">
        <f>'D2R004_total rain in mm on rese'!I22/'D2R004_total rain in mm on rese'!$AA$34*100</f>
        <v>25.966922474839869</v>
      </c>
      <c r="J22" s="1"/>
      <c r="K22" s="1">
        <f>'D2R004_total rain in mm on rese'!K22/'D2R004_total rain in mm on rese'!$AA$34*100</f>
        <v>46.141341348759013</v>
      </c>
      <c r="L22" s="1"/>
      <c r="M22" s="1">
        <f>'D2R004_total rain in mm on rese'!M22/'D2R004_total rain in mm on rese'!$AA$34*100</f>
        <v>11.493305297869091</v>
      </c>
      <c r="N22" s="1"/>
      <c r="O22" s="1">
        <f>'D2R004_total rain in mm on rese'!O22/'D2R004_total rain in mm on rese'!$AA$34*100</f>
        <v>5.4104123343692256</v>
      </c>
      <c r="P22" s="1"/>
      <c r="Q22" s="1">
        <f>'D2R004_total rain in mm on rese'!Q22/'D2R004_total rain in mm on rese'!$AA$34*100</f>
        <v>0</v>
      </c>
      <c r="R22" s="1"/>
      <c r="S22" s="1">
        <f>'D2R004_total rain in mm on rese'!S22/'D2R004_total rain in mm on rese'!$AA$34*100</f>
        <v>0</v>
      </c>
      <c r="T22" s="1"/>
      <c r="U22" s="1">
        <f>'D2R004_total rain in mm on rese'!U22/'D2R004_total rain in mm on rese'!$AA$34*100</f>
        <v>2.9803118791016923</v>
      </c>
      <c r="V22" s="1"/>
      <c r="W22" s="1">
        <f>'D2R004_total rain in mm on rese'!W22/'D2R004_total rain in mm on rese'!$AA$34*100</f>
        <v>0.15283650662059958</v>
      </c>
      <c r="X22" s="1"/>
      <c r="Y22" s="1">
        <f>'D2R004_total rain in mm on rese'!Y22/'D2R004_total rain in mm on rese'!$AA$34*100</f>
        <v>0</v>
      </c>
      <c r="Z22" s="1"/>
      <c r="AA22" s="1">
        <f>'D2R004_total rain in mm on rese'!AA22/'D2R004_total rain in mm on rese'!$AA$34*100</f>
        <v>138.69912975819415</v>
      </c>
    </row>
    <row r="23" spans="1:27">
      <c r="A23" t="s">
        <v>4</v>
      </c>
      <c r="B23">
        <v>1994</v>
      </c>
      <c r="C23" s="1">
        <f>'D2R004_total rain in mm on rese'!C23/'D2R004_total rain in mm on rese'!$AA$34*100</f>
        <v>0</v>
      </c>
      <c r="D23" s="1"/>
      <c r="E23" s="1">
        <f>'D2R004_total rain in mm on rese'!E23/'D2R004_total rain in mm on rese'!$AA$34*100</f>
        <v>4.8143499585488874</v>
      </c>
      <c r="F23" s="1"/>
      <c r="G23" s="1">
        <f>'D2R004_total rain in mm on rese'!G23/'D2R004_total rain in mm on rese'!$AA$34*100</f>
        <v>2.1549947433504539</v>
      </c>
      <c r="H23" s="1"/>
      <c r="I23" s="1">
        <f>'D2R004_total rain in mm on rese'!I23/'D2R004_total rain in mm on rese'!$AA$34*100</f>
        <v>22.176577110649003</v>
      </c>
      <c r="J23" s="1"/>
      <c r="K23" s="1">
        <f>'D2R004_total rain in mm on rese'!K23/'D2R004_total rain in mm on rese'!$AA$34*100</f>
        <v>3.6680761588943902</v>
      </c>
      <c r="L23" s="1"/>
      <c r="M23" s="1">
        <f>'D2R004_total rain in mm on rese'!M23/'D2R004_total rain in mm on rese'!$AA$34*100</f>
        <v>11.309901489924369</v>
      </c>
      <c r="N23" s="1"/>
      <c r="O23" s="1">
        <f>'D2R004_total rain in mm on rese'!O23/'D2R004_total rain in mm on rese'!$AA$34*100</f>
        <v>2.7510571191707927</v>
      </c>
      <c r="P23" s="1"/>
      <c r="Q23" s="1">
        <f>'D2R004_total rain in mm on rese'!Q23/'D2R004_total rain in mm on rese'!$AA$34*100</f>
        <v>6.2662967714445834</v>
      </c>
      <c r="R23" s="1"/>
      <c r="S23" s="1">
        <f>'D2R004_total rain in mm on rese'!S23/'D2R004_total rain in mm on rese'!$AA$34*100</f>
        <v>0.58077872515827844</v>
      </c>
      <c r="T23" s="1"/>
      <c r="U23" s="1">
        <f>'D2R004_total rain in mm on rese'!U23/'D2R004_total rain in mm on rese'!$AA$34*100</f>
        <v>0</v>
      </c>
      <c r="V23" s="1"/>
      <c r="W23" s="1">
        <f>'D2R004_total rain in mm on rese'!W23/'D2R004_total rain in mm on rese'!$AA$34*100</f>
        <v>0</v>
      </c>
      <c r="X23" s="1"/>
      <c r="Y23" s="1">
        <f>'D2R004_total rain in mm on rese'!Y23/'D2R004_total rain in mm on rese'!$AA$34*100</f>
        <v>4.8143499585488874</v>
      </c>
      <c r="Z23" s="1"/>
      <c r="AA23" s="1">
        <f>'D2R004_total rain in mm on rese'!AA23/'D2R004_total rain in mm on rese'!$AA$34*100</f>
        <v>58.536382035689641</v>
      </c>
    </row>
    <row r="24" spans="1:27">
      <c r="A24" t="s">
        <v>4</v>
      </c>
      <c r="B24">
        <v>1995</v>
      </c>
      <c r="C24" s="1">
        <f>'D2R004_total rain in mm on rese'!C24/'D2R004_total rain in mm on rese'!$AA$34*100</f>
        <v>9.1090557945877357</v>
      </c>
      <c r="D24" s="1"/>
      <c r="E24" s="1">
        <f>'D2R004_total rain in mm on rese'!E24/'D2R004_total rain in mm on rese'!$AA$34*100</f>
        <v>10.163627690269873</v>
      </c>
      <c r="F24" s="1"/>
      <c r="G24" s="1">
        <f>'D2R004_total rain in mm on rese'!G24/'D2R004_total rain in mm on rese'!$AA$34*100</f>
        <v>35.152396522737902</v>
      </c>
      <c r="H24" s="1"/>
      <c r="I24" s="1">
        <f>'D2R004_total rain in mm on rese'!I24/'D2R004_total rain in mm on rese'!$AA$34*100</f>
        <v>45.010351199766582</v>
      </c>
      <c r="J24" s="1"/>
      <c r="K24" s="1">
        <f>'D2R004_total rain in mm on rese'!K24/'D2R004_total rain in mm on rese'!$AA$34*100</f>
        <v>33.471194949911308</v>
      </c>
      <c r="L24" s="1"/>
      <c r="M24" s="1">
        <f>'D2R004_total rain in mm on rese'!M24/'D2R004_total rain in mm on rese'!$AA$34*100</f>
        <v>5.5785324916518855</v>
      </c>
      <c r="N24" s="1"/>
      <c r="O24" s="1">
        <f>'D2R004_total rain in mm on rese'!O24/'D2R004_total rain in mm on rese'!$AA$34*100</f>
        <v>13.373194329302466</v>
      </c>
      <c r="P24" s="1"/>
      <c r="Q24" s="1">
        <f>'D2R004_total rain in mm on rese'!Q24/'D2R004_total rain in mm on rese'!$AA$34*100</f>
        <v>1.7576198261368952</v>
      </c>
      <c r="R24" s="1"/>
      <c r="S24" s="1">
        <f>'D2R004_total rain in mm on rese'!S24/'D2R004_total rain in mm on rese'!$AA$34*100</f>
        <v>0.19868745860677944</v>
      </c>
      <c r="T24" s="1"/>
      <c r="U24" s="1">
        <f>'D2R004_total rain in mm on rese'!U24/'D2R004_total rain in mm on rese'!$AA$34*100</f>
        <v>10.392882450200771</v>
      </c>
      <c r="V24" s="1"/>
      <c r="W24" s="1">
        <f>'D2R004_total rain in mm on rese'!W24/'D2R004_total rain in mm on rese'!$AA$34*100</f>
        <v>3.7444944122046899</v>
      </c>
      <c r="X24" s="1"/>
      <c r="Y24" s="1">
        <f>'D2R004_total rain in mm on rese'!Y24/'D2R004_total rain in mm on rese'!$AA$34*100</f>
        <v>3.2095666390325914</v>
      </c>
      <c r="Z24" s="1"/>
      <c r="AA24" s="1">
        <f>'D2R004_total rain in mm on rese'!AA24/'D2R004_total rain in mm on rese'!$AA$34*100</f>
        <v>171.16160376440951</v>
      </c>
    </row>
    <row r="25" spans="1:27">
      <c r="A25" t="s">
        <v>4</v>
      </c>
      <c r="B25">
        <v>1996</v>
      </c>
      <c r="C25" s="1">
        <f>'D2R004_total rain in mm on rese'!C25/'D2R004_total rain in mm on rese'!$AA$34*100</f>
        <v>0</v>
      </c>
      <c r="D25" s="1"/>
      <c r="E25" s="1">
        <f>'D2R004_total rain in mm on rese'!E25/'D2R004_total rain in mm on rese'!$AA$34*100</f>
        <v>25.60011485895043</v>
      </c>
      <c r="F25" s="1"/>
      <c r="G25" s="1">
        <f>'D2R004_total rain in mm on rese'!G25/'D2R004_total rain in mm on rese'!$AA$34*100</f>
        <v>15.558756373977037</v>
      </c>
      <c r="H25" s="1"/>
      <c r="I25" s="1">
        <f>'D2R004_total rain in mm on rese'!I25/'D2R004_total rain in mm on rese'!$AA$34*100</f>
        <v>19.960447764650304</v>
      </c>
      <c r="J25" s="1"/>
      <c r="K25" s="1">
        <f>'D2R004_total rain in mm on rese'!K25/'D2R004_total rain in mm on rese'!$AA$34*100</f>
        <v>11.508588948531148</v>
      </c>
      <c r="L25" s="1"/>
      <c r="M25" s="1">
        <f>'D2R004_total rain in mm on rese'!M25/'D2R004_total rain in mm on rese'!$AA$34*100</f>
        <v>26.731105007942869</v>
      </c>
      <c r="N25" s="1"/>
      <c r="O25" s="1">
        <f>'D2R004_total rain in mm on rese'!O25/'D2R004_total rain in mm on rese'!$AA$34*100</f>
        <v>6.6025370860099031</v>
      </c>
      <c r="P25" s="1"/>
      <c r="Q25" s="1">
        <f>'D2R004_total rain in mm on rese'!Q25/'D2R004_total rain in mm on rese'!$AA$34*100</f>
        <v>3.0720137830740519</v>
      </c>
      <c r="R25" s="1"/>
      <c r="S25" s="1">
        <f>'D2R004_total rain in mm on rese'!S25/'D2R004_total rain in mm on rese'!$AA$34*100</f>
        <v>6.1287439154860435</v>
      </c>
      <c r="T25" s="1"/>
      <c r="U25" s="1">
        <f>'D2R004_total rain in mm on rese'!U25/'D2R004_total rain in mm on rese'!$AA$34*100</f>
        <v>1.7729034767989551</v>
      </c>
      <c r="V25" s="1"/>
      <c r="W25" s="1">
        <f>'D2R004_total rain in mm on rese'!W25/'D2R004_total rain in mm on rese'!$AA$34*100</f>
        <v>2.7510571191707927</v>
      </c>
      <c r="X25" s="1"/>
      <c r="Y25" s="1">
        <f>'D2R004_total rain in mm on rese'!Y25/'D2R004_total rain in mm on rese'!$AA$34*100</f>
        <v>0</v>
      </c>
      <c r="Z25" s="1"/>
      <c r="AA25" s="1">
        <f>'D2R004_total rain in mm on rese'!AA25/'D2R004_total rain in mm on rese'!$AA$34*100</f>
        <v>119.68626833459155</v>
      </c>
    </row>
    <row r="26" spans="1:27">
      <c r="A26" t="s">
        <v>4</v>
      </c>
      <c r="B26">
        <v>1997</v>
      </c>
      <c r="C26" s="1">
        <f>'D2R004_total rain in mm on rese'!C26/'D2R004_total rain in mm on rese'!$AA$34*100</f>
        <v>8.8492337333327153</v>
      </c>
      <c r="D26" s="1"/>
      <c r="E26" s="1">
        <f>'D2R004_total rain in mm on rese'!E26/'D2R004_total rain in mm on rese'!$AA$34*100</f>
        <v>6.1745948674722229</v>
      </c>
      <c r="F26" s="1"/>
      <c r="G26" s="1">
        <f>'D2R004_total rain in mm on rese'!G26/'D2R004_total rain in mm on rese'!$AA$34*100</f>
        <v>2.6899225165225529</v>
      </c>
      <c r="H26" s="1"/>
      <c r="I26" s="1">
        <f>'D2R004_total rain in mm on rese'!I26/'D2R004_total rain in mm on rese'!$AA$34*100</f>
        <v>11.06536307933141</v>
      </c>
      <c r="J26" s="1"/>
      <c r="K26" s="1">
        <f>'D2R004_total rain in mm on rese'!K26/'D2R004_total rain in mm on rese'!$AA$34*100</f>
        <v>30.720137830740519</v>
      </c>
      <c r="L26" s="1"/>
      <c r="M26" s="1">
        <f>'D2R004_total rain in mm on rese'!M26/'D2R004_total rain in mm on rese'!$AA$34*100</f>
        <v>20.984452359008326</v>
      </c>
      <c r="N26" s="1"/>
      <c r="O26" s="1">
        <f>'D2R004_total rain in mm on rese'!O26/'D2R004_total rain in mm on rese'!$AA$34*100</f>
        <v>4.5850951986179878</v>
      </c>
      <c r="P26" s="1"/>
      <c r="Q26" s="1">
        <f>'D2R004_total rain in mm on rese'!Q26/'D2R004_total rain in mm on rese'!$AA$34*100</f>
        <v>1.6506342715024758</v>
      </c>
      <c r="R26" s="1"/>
      <c r="S26" s="1">
        <f>'D2R004_total rain in mm on rese'!S26/'D2R004_total rain in mm on rese'!$AA$34*100</f>
        <v>0</v>
      </c>
      <c r="T26" s="1"/>
      <c r="U26" s="1">
        <f>'D2R004_total rain in mm on rese'!U26/'D2R004_total rain in mm on rese'!$AA$34*100</f>
        <v>0.79474983442711777</v>
      </c>
      <c r="V26" s="1"/>
      <c r="W26" s="1">
        <f>'D2R004_total rain in mm on rese'!W26/'D2R004_total rain in mm on rese'!$AA$34*100</f>
        <v>0</v>
      </c>
      <c r="X26" s="1"/>
      <c r="Y26" s="1">
        <f>'D2R004_total rain in mm on rese'!Y26/'D2R004_total rain in mm on rese'!$AA$34*100</f>
        <v>2.2925475993089939</v>
      </c>
      <c r="Z26" s="1"/>
      <c r="AA26" s="1">
        <f>'D2R004_total rain in mm on rese'!AA26/'D2R004_total rain in mm on rese'!$AA$34*100</f>
        <v>89.806731290264324</v>
      </c>
    </row>
    <row r="27" spans="1:27">
      <c r="A27" t="s">
        <v>4</v>
      </c>
      <c r="B27">
        <v>1998</v>
      </c>
      <c r="C27" s="1">
        <f>'D2R004_total rain in mm on rese'!C27/'D2R004_total rain in mm on rese'!$AA$34*100</f>
        <v>6.0217583608516234</v>
      </c>
      <c r="D27" s="1"/>
      <c r="E27" s="1">
        <f>'D2R004_total rain in mm on rese'!E27/'D2R004_total rain in mm on rese'!$AA$34*100</f>
        <v>13.189790521357745</v>
      </c>
      <c r="F27" s="1"/>
      <c r="G27" s="1">
        <f>'D2R004_total rain in mm on rese'!G27/'D2R004_total rain in mm on rese'!$AA$34*100</f>
        <v>7.0916139071958204</v>
      </c>
      <c r="H27" s="1"/>
      <c r="I27" s="1">
        <f>'D2R004_total rain in mm on rese'!I27/'D2R004_total rain in mm on rese'!$AA$34*100</f>
        <v>17.92772222659633</v>
      </c>
      <c r="J27" s="1"/>
      <c r="K27" s="1">
        <f>'D2R004_total rain in mm on rese'!K27/'D2R004_total rain in mm on rese'!$AA$34*100</f>
        <v>13.923405753136622</v>
      </c>
      <c r="L27" s="1"/>
      <c r="M27" s="1">
        <f>'D2R004_total rain in mm on rese'!M27/'D2R004_total rain in mm on rese'!$AA$34*100</f>
        <v>6.7859408939546215</v>
      </c>
      <c r="N27" s="1"/>
      <c r="O27" s="1">
        <f>'D2R004_total rain in mm on rese'!O27/'D2R004_total rain in mm on rese'!$AA$34*100</f>
        <v>6.1745948674722229</v>
      </c>
      <c r="P27" s="1"/>
      <c r="Q27" s="1">
        <f>'D2R004_total rain in mm on rese'!Q27/'D2R004_total rain in mm on rese'!$AA$34*100</f>
        <v>11.523872599193211</v>
      </c>
      <c r="R27" s="1"/>
      <c r="S27" s="1">
        <f>'D2R004_total rain in mm on rese'!S27/'D2R004_total rain in mm on rese'!$AA$34*100</f>
        <v>0.82531713575123788</v>
      </c>
      <c r="T27" s="1"/>
      <c r="U27" s="1">
        <f>'D2R004_total rain in mm on rese'!U27/'D2R004_total rain in mm on rese'!$AA$34*100</f>
        <v>6.1134602648239847E-2</v>
      </c>
      <c r="V27" s="1"/>
      <c r="W27" s="1">
        <f>'D2R004_total rain in mm on rese'!W27/'D2R004_total rain in mm on rese'!$AA$34*100</f>
        <v>0</v>
      </c>
      <c r="X27" s="1"/>
      <c r="Y27" s="1">
        <f>'D2R004_total rain in mm on rese'!Y27/'D2R004_total rain in mm on rese'!$AA$34*100</f>
        <v>6.1134602648239847E-2</v>
      </c>
      <c r="Z27" s="1"/>
      <c r="AA27" s="1">
        <f>'D2R004_total rain in mm on rese'!AA27/'D2R004_total rain in mm on rese'!$AA$34*100</f>
        <v>83.586285470805905</v>
      </c>
    </row>
    <row r="28" spans="1:27">
      <c r="A28" t="s">
        <v>4</v>
      </c>
      <c r="B28">
        <v>1999</v>
      </c>
      <c r="C28" s="1">
        <f>'D2R004_total rain in mm on rese'!C28/'D2R004_total rain in mm on rese'!$AA$34*100</f>
        <v>3.7903453641908698</v>
      </c>
      <c r="D28" s="1"/>
      <c r="E28" s="1">
        <f>'D2R004_total rain in mm on rese'!E28/'D2R004_total rain in mm on rese'!$AA$34*100</f>
        <v>3.0720137830740519</v>
      </c>
      <c r="F28" s="1"/>
      <c r="G28" s="1">
        <f>'D2R004_total rain in mm on rese'!G28/'D2R004_total rain in mm on rese'!$AA$34*100</f>
        <v>19.822894908691765</v>
      </c>
      <c r="H28" s="1"/>
      <c r="I28" s="1">
        <f>'D2R004_total rain in mm on rese'!I28/'D2R004_total rain in mm on rese'!$AA$34*100</f>
        <v>21.015019660332442</v>
      </c>
      <c r="J28" s="1"/>
      <c r="K28" s="1">
        <f>'D2R004_total rain in mm on rese'!K28/'D2R004_total rain in mm on rese'!$AA$34*100</f>
        <v>18.004140479906631</v>
      </c>
      <c r="L28" s="1"/>
      <c r="M28" s="1">
        <f>'D2R004_total rain in mm on rese'!M28/'D2R004_total rain in mm on rese'!$AA$34*100</f>
        <v>15.681025579273516</v>
      </c>
      <c r="N28" s="1"/>
      <c r="O28" s="1">
        <f>'D2R004_total rain in mm on rese'!O28/'D2R004_total rain in mm on rese'!$AA$34*100</f>
        <v>9.4758634104771744</v>
      </c>
      <c r="P28" s="1"/>
      <c r="Q28" s="1">
        <f>'D2R004_total rain in mm on rese'!Q28/'D2R004_total rain in mm on rese'!$AA$34*100</f>
        <v>2.7969080711569729</v>
      </c>
      <c r="R28" s="1"/>
      <c r="S28" s="1">
        <f>'D2R004_total rain in mm on rese'!S28/'D2R004_total rain in mm on rese'!$AA$34*100</f>
        <v>0.70304793045475811</v>
      </c>
      <c r="T28" s="1"/>
      <c r="U28" s="1">
        <f>'D2R004_total rain in mm on rese'!U28/'D2R004_total rain in mm on rese'!$AA$34*100</f>
        <v>9.170190397235975E-2</v>
      </c>
      <c r="V28" s="1"/>
      <c r="W28" s="1">
        <f>'D2R004_total rain in mm on rese'!W28/'D2R004_total rain in mm on rese'!$AA$34*100</f>
        <v>1.5283650662059962E-2</v>
      </c>
      <c r="X28" s="1"/>
      <c r="Y28" s="1">
        <f>'D2R004_total rain in mm on rese'!Y28/'D2R004_total rain in mm on rese'!$AA$34*100</f>
        <v>13.969256705122804</v>
      </c>
      <c r="Z28" s="1"/>
      <c r="AA28" s="1">
        <f>'D2R004_total rain in mm on rese'!AA28/'D2R004_total rain in mm on rese'!$AA$34*100</f>
        <v>108.43750144731541</v>
      </c>
    </row>
    <row r="29" spans="1:27">
      <c r="A29" t="s">
        <v>4</v>
      </c>
      <c r="B29">
        <v>2000</v>
      </c>
      <c r="C29" s="1">
        <f>'D2R004_total rain in mm on rese'!C29/'D2R004_total rain in mm on rese'!$AA$34*100</f>
        <v>5.838354552906905</v>
      </c>
      <c r="D29" s="1"/>
      <c r="E29" s="1">
        <f>'D2R004_total rain in mm on rese'!E29/'D2R004_total rain in mm on rese'!$AA$34*100</f>
        <v>11.004228476683171</v>
      </c>
      <c r="F29" s="1"/>
      <c r="G29" s="1">
        <f>'D2R004_total rain in mm on rese'!G29/'D2R004_total rain in mm on rese'!$AA$34*100</f>
        <v>11.539156249855269</v>
      </c>
      <c r="H29" s="1"/>
      <c r="I29" s="1">
        <f>'D2R004_total rain in mm on rese'!I29/'D2R004_total rain in mm on rese'!$AA$34*100</f>
        <v>4.5545278972938679</v>
      </c>
      <c r="J29" s="1"/>
      <c r="K29" s="1">
        <f>'D2R004_total rain in mm on rese'!K29/'D2R004_total rain in mm on rese'!$AA$34*100</f>
        <v>15.604607325963219</v>
      </c>
      <c r="L29" s="1"/>
      <c r="M29" s="1">
        <f>'D2R004_total rain in mm on rese'!M29/'D2R004_total rain in mm on rese'!$AA$34*100</f>
        <v>15.069679552791118</v>
      </c>
      <c r="N29" s="1"/>
      <c r="O29" s="1">
        <f>'D2R004_total rain in mm on rese'!O29/'D2R004_total rain in mm on rese'!$AA$34*100</f>
        <v>25.019336133792152</v>
      </c>
      <c r="P29" s="1"/>
      <c r="Q29" s="1">
        <f>'D2R004_total rain in mm on rese'!Q29/'D2R004_total rain in mm on rese'!$AA$34*100</f>
        <v>5.0741720198039069</v>
      </c>
      <c r="R29" s="1"/>
      <c r="S29" s="1">
        <f>'D2R004_total rain in mm on rese'!S29/'D2R004_total rain in mm on rese'!$AA$34*100</f>
        <v>4.4628259933215082</v>
      </c>
      <c r="T29" s="1"/>
      <c r="U29" s="1">
        <f>'D2R004_total rain in mm on rese'!U29/'D2R004_total rain in mm on rese'!$AA$34*100</f>
        <v>4.5850951986179875E-2</v>
      </c>
      <c r="V29" s="1"/>
      <c r="W29" s="1">
        <f>'D2R004_total rain in mm on rese'!W29/'D2R004_total rain in mm on rese'!$AA$34*100</f>
        <v>3.8820472681632294</v>
      </c>
      <c r="X29" s="1"/>
      <c r="Y29" s="1">
        <f>'D2R004_total rain in mm on rese'!Y29/'D2R004_total rain in mm on rese'!$AA$34*100</f>
        <v>3.0720137830740519</v>
      </c>
      <c r="Z29" s="1"/>
      <c r="AA29" s="1">
        <f>'D2R004_total rain in mm on rese'!AA29/'D2R004_total rain in mm on rese'!$AA$34*100</f>
        <v>105.1668002056346</v>
      </c>
    </row>
    <row r="30" spans="1:27">
      <c r="A30" t="s">
        <v>4</v>
      </c>
      <c r="B30">
        <v>2001</v>
      </c>
      <c r="C30" s="1">
        <f>'D2R004_total rain in mm on rese'!C30/'D2R004_total rain in mm on rese'!$AA$34*100</f>
        <v>11.615574503165568</v>
      </c>
      <c r="D30" s="1"/>
      <c r="E30" s="1">
        <f>'D2R004_total rain in mm on rese'!E30/'D2R004_total rain in mm on rese'!$AA$34*100</f>
        <v>27.877378807597363</v>
      </c>
      <c r="F30" s="1"/>
      <c r="G30" s="1">
        <f>'D2R004_total rain in mm on rese'!G30/'D2R004_total rain in mm on rese'!$AA$34*100</f>
        <v>15.956131291190598</v>
      </c>
      <c r="H30" s="1"/>
      <c r="I30" s="1">
        <f>'D2R004_total rain in mm on rese'!I30/'D2R004_total rain in mm on rese'!$AA$34*100</f>
        <v>17.010703186872732</v>
      </c>
      <c r="J30" s="1"/>
      <c r="K30" s="1">
        <f>'D2R004_total rain in mm on rese'!K30/'D2R004_total rain in mm on rese'!$AA$34*100</f>
        <v>5.3187104303968651</v>
      </c>
      <c r="L30" s="1"/>
      <c r="M30" s="1">
        <f>'D2R004_total rain in mm on rese'!M30/'D2R004_total rain in mm on rese'!$AA$34*100</f>
        <v>5.9606237582033845</v>
      </c>
      <c r="N30" s="1"/>
      <c r="O30" s="1">
        <f>'D2R004_total rain in mm on rese'!O30/'D2R004_total rain in mm on rese'!$AA$34*100</f>
        <v>4.4169750413353279</v>
      </c>
      <c r="P30" s="1"/>
      <c r="Q30" s="1">
        <f>'D2R004_total rain in mm on rese'!Q30/'D2R004_total rain in mm on rese'!$AA$34*100</f>
        <v>12.700713700171825</v>
      </c>
      <c r="R30" s="1"/>
      <c r="S30" s="1">
        <f>'D2R004_total rain in mm on rese'!S30/'D2R004_total rain in mm on rese'!$AA$34*100</f>
        <v>0.67248062913063822</v>
      </c>
      <c r="T30" s="1"/>
      <c r="U30" s="1">
        <f>'D2R004_total rain in mm on rese'!U30/'D2R004_total rain in mm on rese'!$AA$34*100</f>
        <v>0</v>
      </c>
      <c r="V30" s="1"/>
      <c r="W30" s="1">
        <f>'D2R004_total rain in mm on rese'!W30/'D2R004_total rain in mm on rese'!$AA$34*100</f>
        <v>11.23348323661407</v>
      </c>
      <c r="X30" s="1"/>
      <c r="Y30" s="1">
        <f>'D2R004_total rain in mm on rese'!Y30/'D2R004_total rain in mm on rese'!$AA$34*100</f>
        <v>3.3165521936670115</v>
      </c>
      <c r="Z30" s="1"/>
      <c r="AA30" s="1">
        <f>'D2R004_total rain in mm on rese'!AA30/'D2R004_total rain in mm on rese'!$AA$34*100</f>
        <v>116.07932677834538</v>
      </c>
    </row>
    <row r="31" spans="1:27">
      <c r="A31" t="s">
        <v>4</v>
      </c>
      <c r="B31">
        <v>2002</v>
      </c>
      <c r="C31" s="1">
        <f>'D2R004_total rain in mm on rese'!C31/'D2R004_total rain in mm on rese'!$AA$34*100</f>
        <v>2.2161293459986942</v>
      </c>
      <c r="D31" s="1"/>
      <c r="E31" s="1">
        <f>'D2R004_total rain in mm on rese'!E31/'D2R004_total rain in mm on rese'!$AA$34*100</f>
        <v>1.7423361754748352</v>
      </c>
      <c r="F31" s="1"/>
      <c r="G31" s="1">
        <f>'D2R004_total rain in mm on rese'!G31/'D2R004_total rain in mm on rese'!$AA$34*100</f>
        <v>12.899401158778605</v>
      </c>
      <c r="H31" s="1"/>
      <c r="I31" s="1">
        <f>'D2R004_total rain in mm on rese'!I31/'D2R004_total rain in mm on rese'!$AA$34*100</f>
        <v>10.48458435417313</v>
      </c>
      <c r="J31" s="1"/>
      <c r="K31" s="1">
        <f>'D2R004_total rain in mm on rese'!K31/'D2R004_total rain in mm on rese'!$AA$34*100</f>
        <v>5.7925036009207247</v>
      </c>
      <c r="L31" s="1"/>
      <c r="M31" s="1">
        <f>'D2R004_total rain in mm on rese'!M31/'D2R004_total rain in mm on rese'!$AA$34*100</f>
        <v>18.019424130568691</v>
      </c>
      <c r="N31" s="1"/>
      <c r="O31" s="1">
        <f>'D2R004_total rain in mm on rese'!O31/'D2R004_total rain in mm on rese'!$AA$34*100</f>
        <v>1.7576198261368952</v>
      </c>
      <c r="P31" s="1"/>
      <c r="Q31" s="1">
        <f>'D2R004_total rain in mm on rese'!Q31/'D2R004_total rain in mm on rese'!$AA$34*100</f>
        <v>2.4759514072537132</v>
      </c>
      <c r="R31" s="1"/>
      <c r="S31" s="1">
        <f>'D2R004_total rain in mm on rese'!S31/'D2R004_total rain in mm on rese'!$AA$34*100</f>
        <v>0</v>
      </c>
      <c r="T31" s="1"/>
      <c r="U31" s="1">
        <f>'D2R004_total rain in mm on rese'!U31/'D2R004_total rain in mm on rese'!$AA$34*100</f>
        <v>0</v>
      </c>
      <c r="V31" s="1"/>
      <c r="W31" s="1">
        <f>'D2R004_total rain in mm on rese'!W31/'D2R004_total rain in mm on rese'!$AA$34*100</f>
        <v>1.528365066205996</v>
      </c>
      <c r="X31" s="1"/>
      <c r="Y31" s="1">
        <f>'D2R004_total rain in mm on rese'!Y31/'D2R004_total rain in mm on rese'!$AA$34*100</f>
        <v>2.139711092688394</v>
      </c>
      <c r="Z31" s="1"/>
      <c r="AA31" s="1">
        <f>'D2R004_total rain in mm on rese'!AA31/'D2R004_total rain in mm on rese'!$AA$34*100</f>
        <v>59.056026158199693</v>
      </c>
    </row>
    <row r="32" spans="1:27">
      <c r="A32" t="s">
        <v>4</v>
      </c>
      <c r="B32">
        <v>2003</v>
      </c>
      <c r="C32" s="1">
        <f>'D2R004_total rain in mm on rese'!C32/'D2R004_total rain in mm on rese'!$AA$34*100</f>
        <v>3.4082540976393711</v>
      </c>
      <c r="D32" s="1"/>
      <c r="E32" s="1">
        <f>'D2R004_total rain in mm on rese'!E32/'D2R004_total rain in mm on rese'!$AA$34*100</f>
        <v>6.4191332780651829</v>
      </c>
      <c r="F32" s="1"/>
      <c r="G32" s="1">
        <f>'D2R004_total rain in mm on rese'!G32/'D2R004_total rain in mm on rese'!$AA$34*100</f>
        <v>9.1854740478980368</v>
      </c>
      <c r="H32" s="1"/>
      <c r="I32" s="1">
        <f>'D2R004_total rain in mm on rese'!I32/'D2R004_total rain in mm on rese'!$AA$34*100</f>
        <v>7.1221812085199412</v>
      </c>
      <c r="J32" s="1"/>
      <c r="K32" s="1">
        <f>'D2R004_total rain in mm on rese'!K32/'D2R004_total rain in mm on rese'!$AA$34*100</f>
        <v>6.9999120032234599</v>
      </c>
      <c r="L32" s="1"/>
      <c r="M32" s="1">
        <f>'D2R004_total rain in mm on rese'!M32/'D2R004_total rain in mm on rese'!$AA$34*100</f>
        <v>21.580514734828661</v>
      </c>
      <c r="N32" s="1"/>
      <c r="O32" s="1">
        <f>'D2R004_total rain in mm on rese'!O32/'D2R004_total rain in mm on rese'!$AA$34*100</f>
        <v>8.3601569121467971</v>
      </c>
      <c r="P32" s="1"/>
      <c r="Q32" s="1">
        <f>'D2R004_total rain in mm on rese'!Q32/'D2R004_total rain in mm on rese'!$AA$34*100</f>
        <v>0.29038936257913922</v>
      </c>
      <c r="R32" s="1"/>
      <c r="S32" s="1">
        <f>'D2R004_total rain in mm on rese'!S32/'D2R004_total rain in mm on rese'!$AA$34*100</f>
        <v>0.99343729303389727</v>
      </c>
      <c r="T32" s="1"/>
      <c r="U32" s="1">
        <f>'D2R004_total rain in mm on rese'!U32/'D2R004_total rain in mm on rese'!$AA$34*100</f>
        <v>0.10698555463441971</v>
      </c>
      <c r="V32" s="1"/>
      <c r="W32" s="1">
        <f>'D2R004_total rain in mm on rese'!W32/'D2R004_total rain in mm on rese'!$AA$34*100</f>
        <v>3.8820472681632294</v>
      </c>
      <c r="X32" s="1"/>
      <c r="Y32" s="1">
        <f>'D2R004_total rain in mm on rese'!Y32/'D2R004_total rain in mm on rese'!$AA$34*100</f>
        <v>5.3798450330451058</v>
      </c>
      <c r="Z32" s="1"/>
      <c r="AA32" s="1">
        <f>'D2R004_total rain in mm on rese'!AA32/'D2R004_total rain in mm on rese'!$AA$34*100</f>
        <v>73.728330793777232</v>
      </c>
    </row>
    <row r="33" spans="1:27">
      <c r="A33" t="s">
        <v>4</v>
      </c>
      <c r="B33">
        <v>2004</v>
      </c>
      <c r="C33" s="1">
        <f>'D2R004_total rain in mm on rese'!C33/'D2R004_total rain in mm on rese'!$AA$34*100</f>
        <v>2.8733263244672727</v>
      </c>
      <c r="D33" s="1"/>
      <c r="E33" s="1">
        <f>'D2R004_total rain in mm on rese'!E33/'D2R004_total rain in mm on rese'!$AA$34*100</f>
        <v>5.1964412251003855</v>
      </c>
      <c r="F33" s="1"/>
      <c r="G33" s="1">
        <f>'D2R004_total rain in mm on rese'!G33/'D2R004_total rain in mm on rese'!$AA$34*100</f>
        <v>4.9213355131833074</v>
      </c>
      <c r="H33" s="1"/>
      <c r="I33" s="1">
        <f>'D2R004_total rain in mm on rese'!I33/'D2R004_total rain in mm on rese'!$AA$34*100</f>
        <v>13.633016390557485</v>
      </c>
      <c r="J33" s="1"/>
      <c r="K33" s="1">
        <f>'D2R004_total rain in mm on rese'!K33/'D2R004_total rain in mm on rese'!$AA$34*100</f>
        <v>13.740001945191905</v>
      </c>
      <c r="L33" s="1"/>
      <c r="M33" s="1">
        <f>'D2R004_total rain in mm on rese'!M33/'D2R004_total rain in mm on rese'!$AA$34*100</f>
        <v>15.8797130378803</v>
      </c>
      <c r="N33" s="1"/>
      <c r="O33" s="1">
        <f>'D2R004_total rain in mm on rese'!O33/'D2R004_total rain in mm on rese'!$AA$34*100</f>
        <v>4.7226480545765277</v>
      </c>
      <c r="P33" s="1"/>
      <c r="Q33" s="1">
        <f>'D2R004_total rain in mm on rese'!Q33/'D2R004_total rain in mm on rese'!$AA$34*100</f>
        <v>5.4104123343692256</v>
      </c>
      <c r="R33" s="1"/>
      <c r="S33" s="1">
        <f>'D2R004_total rain in mm on rese'!S33/'D2R004_total rain in mm on rese'!$AA$34*100</f>
        <v>1.467230463557756</v>
      </c>
      <c r="T33" s="1"/>
      <c r="U33" s="1">
        <f>'D2R004_total rain in mm on rese'!U33/'D2R004_total rain in mm on rese'!$AA$34*100</f>
        <v>0</v>
      </c>
      <c r="V33" s="1"/>
      <c r="W33" s="1">
        <f>'D2R004_total rain in mm on rese'!W33/'D2R004_total rain in mm on rese'!$AA$34*100</f>
        <v>0.51964412251003855</v>
      </c>
      <c r="X33" s="1"/>
      <c r="Y33" s="1">
        <f>'D2R004_total rain in mm on rese'!Y33/'D2R004_total rain in mm on rese'!$AA$34*100</f>
        <v>0</v>
      </c>
      <c r="Z33" s="1"/>
      <c r="AA33" s="1">
        <f>'D2R004_total rain in mm on rese'!AA33/'D2R004_total rain in mm on rese'!$AA$34*100</f>
        <v>68.363769411394188</v>
      </c>
    </row>
    <row r="34" spans="1:27">
      <c r="AA34" s="1"/>
    </row>
    <row r="43" spans="1:27">
      <c r="B4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D2R004_total rain in mm on rese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2010-08-24T18:03:44Z</dcterms:created>
  <dcterms:modified xsi:type="dcterms:W3CDTF">2011-02-02T09:10:47Z</dcterms:modified>
</cp:coreProperties>
</file>