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2135" windowHeight="7890" activeTab="2"/>
  </bookViews>
  <sheets>
    <sheet name="SUIK04" sheetId="1" r:id="rId1"/>
    <sheet name="SCALING FACTOR" sheetId="2" r:id="rId2"/>
    <sheet name="RESULTANT" sheetId="3" r:id="rId3"/>
  </sheets>
  <calcPr calcId="0"/>
</workbook>
</file>

<file path=xl/calcChain.xml><?xml version="1.0" encoding="utf-8"?>
<calcChain xmlns="http://schemas.openxmlformats.org/spreadsheetml/2006/main">
  <c r="B76" i="3"/>
  <c r="C76"/>
  <c r="D76"/>
  <c r="E76"/>
  <c r="F76"/>
  <c r="G76"/>
  <c r="H76"/>
  <c r="I76"/>
  <c r="J76"/>
  <c r="K76"/>
  <c r="L76"/>
  <c r="M76"/>
  <c r="C77"/>
  <c r="D77"/>
  <c r="E77"/>
  <c r="F77"/>
  <c r="G77"/>
  <c r="H77"/>
  <c r="I77"/>
  <c r="J77"/>
  <c r="K77"/>
  <c r="L77"/>
  <c r="M77"/>
  <c r="C78"/>
  <c r="D78"/>
  <c r="E78"/>
  <c r="F78"/>
  <c r="G78"/>
  <c r="H78"/>
  <c r="I78"/>
  <c r="J78"/>
  <c r="K78"/>
  <c r="L78"/>
  <c r="M78"/>
  <c r="C79"/>
  <c r="D79"/>
  <c r="E79"/>
  <c r="F79"/>
  <c r="G79"/>
  <c r="H79"/>
  <c r="I79"/>
  <c r="J79"/>
  <c r="K79"/>
  <c r="L79"/>
  <c r="M79"/>
  <c r="C80"/>
  <c r="D80"/>
  <c r="E80"/>
  <c r="F80"/>
  <c r="G80"/>
  <c r="H80"/>
  <c r="I80"/>
  <c r="J80"/>
  <c r="K80"/>
  <c r="L80"/>
  <c r="M80"/>
  <c r="C81"/>
  <c r="D81"/>
  <c r="E81"/>
  <c r="F81"/>
  <c r="G81"/>
  <c r="H81"/>
  <c r="I81"/>
  <c r="J81"/>
  <c r="K81"/>
  <c r="L81"/>
  <c r="M81"/>
  <c r="C82"/>
  <c r="D82"/>
  <c r="E82"/>
  <c r="F82"/>
  <c r="G82"/>
  <c r="H82"/>
  <c r="I82"/>
  <c r="J82"/>
  <c r="K82"/>
  <c r="L82"/>
  <c r="M82"/>
  <c r="C83"/>
  <c r="D83"/>
  <c r="E83"/>
  <c r="F83"/>
  <c r="G83"/>
  <c r="H83"/>
  <c r="I83"/>
  <c r="J83"/>
  <c r="K83"/>
  <c r="L83"/>
  <c r="M83"/>
  <c r="C84"/>
  <c r="D84"/>
  <c r="E84"/>
  <c r="F84"/>
  <c r="G84"/>
  <c r="H84"/>
  <c r="I84"/>
  <c r="J84"/>
  <c r="K84"/>
  <c r="L84"/>
  <c r="M84"/>
  <c r="C85"/>
  <c r="D85"/>
  <c r="E85"/>
  <c r="F85"/>
  <c r="G85"/>
  <c r="H85"/>
  <c r="I85"/>
  <c r="J85"/>
  <c r="K85"/>
  <c r="L85"/>
  <c r="M85"/>
  <c r="B77"/>
  <c r="B78"/>
  <c r="B79"/>
  <c r="B80"/>
  <c r="B81"/>
  <c r="B82"/>
  <c r="B83"/>
  <c r="B84"/>
  <c r="B85"/>
  <c r="N84" l="1"/>
  <c r="N82"/>
  <c r="N80"/>
  <c r="N78"/>
  <c r="N76"/>
  <c r="N85"/>
  <c r="N83"/>
  <c r="N81"/>
  <c r="N79"/>
  <c r="N77"/>
</calcChain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opLeftCell="A67" workbookViewId="0">
      <selection activeCell="B75" sqref="B1:N75"/>
    </sheetView>
  </sheetViews>
  <sheetFormatPr defaultRowHeight="15"/>
  <sheetData>
    <row r="1" spans="1:14">
      <c r="A1">
        <v>1920</v>
      </c>
      <c r="B1" s="1">
        <v>39.950000000000003</v>
      </c>
      <c r="C1" s="1">
        <v>16.600000000000001</v>
      </c>
      <c r="D1" s="1">
        <v>4.99</v>
      </c>
      <c r="E1" s="1">
        <v>6.72</v>
      </c>
      <c r="F1" s="1">
        <v>5.23</v>
      </c>
      <c r="G1" s="1">
        <v>82.19</v>
      </c>
      <c r="H1" s="1">
        <v>32.04</v>
      </c>
      <c r="I1" s="1">
        <v>4.1500000000000004</v>
      </c>
      <c r="J1" s="1">
        <v>2.82</v>
      </c>
      <c r="K1" s="1">
        <v>2.08</v>
      </c>
      <c r="L1" s="1">
        <v>1.47</v>
      </c>
      <c r="M1" s="1">
        <v>1.1599999999999999</v>
      </c>
      <c r="N1" s="1">
        <v>199.4</v>
      </c>
    </row>
    <row r="2" spans="1:14">
      <c r="A2">
        <v>1921</v>
      </c>
      <c r="B2" s="1">
        <v>2.42</v>
      </c>
      <c r="C2" s="1">
        <v>7.12</v>
      </c>
      <c r="D2" s="1">
        <v>8.23</v>
      </c>
      <c r="E2" s="1">
        <v>5.72</v>
      </c>
      <c r="F2" s="1">
        <v>3.54</v>
      </c>
      <c r="G2" s="1">
        <v>4.49</v>
      </c>
      <c r="H2" s="1">
        <v>3.3</v>
      </c>
      <c r="I2" s="1">
        <v>1.9</v>
      </c>
      <c r="J2" s="1">
        <v>1.81</v>
      </c>
      <c r="K2" s="1">
        <v>1.81</v>
      </c>
      <c r="L2" s="1">
        <v>2.4700000000000002</v>
      </c>
      <c r="M2" s="1">
        <v>2.5099999999999998</v>
      </c>
      <c r="N2" s="1">
        <v>45.32</v>
      </c>
    </row>
    <row r="3" spans="1:14">
      <c r="A3">
        <v>1922</v>
      </c>
      <c r="B3" s="1">
        <v>3.68</v>
      </c>
      <c r="C3" s="1">
        <v>12.42</v>
      </c>
      <c r="D3" s="1">
        <v>7.73</v>
      </c>
      <c r="E3" s="1">
        <v>17.71</v>
      </c>
      <c r="F3" s="1">
        <v>9.5299999999999994</v>
      </c>
      <c r="G3" s="1">
        <v>3.78</v>
      </c>
      <c r="H3" s="1">
        <v>2.79</v>
      </c>
      <c r="I3" s="1">
        <v>1.97</v>
      </c>
      <c r="J3" s="1">
        <v>1.59</v>
      </c>
      <c r="K3" s="1">
        <v>2.25</v>
      </c>
      <c r="L3" s="1">
        <v>2.2200000000000002</v>
      </c>
      <c r="M3" s="1">
        <v>1.32</v>
      </c>
      <c r="N3" s="1">
        <v>66.989999999999995</v>
      </c>
    </row>
    <row r="4" spans="1:14">
      <c r="A4">
        <v>1923</v>
      </c>
      <c r="B4" s="1">
        <v>0.75</v>
      </c>
      <c r="C4" s="1">
        <v>1.1499999999999999</v>
      </c>
      <c r="D4" s="1">
        <v>1.5</v>
      </c>
      <c r="E4" s="1">
        <v>2.2799999999999998</v>
      </c>
      <c r="F4" s="1">
        <v>3.32</v>
      </c>
      <c r="G4" s="1">
        <v>9.1300000000000008</v>
      </c>
      <c r="H4" s="1">
        <v>7.1</v>
      </c>
      <c r="I4" s="1">
        <v>3.66</v>
      </c>
      <c r="J4" s="1">
        <v>2.48</v>
      </c>
      <c r="K4" s="1">
        <v>1.88</v>
      </c>
      <c r="L4" s="1">
        <v>1.52</v>
      </c>
      <c r="M4" s="1">
        <v>2.5099999999999998</v>
      </c>
      <c r="N4" s="1">
        <v>37.28</v>
      </c>
    </row>
    <row r="5" spans="1:14">
      <c r="A5">
        <v>1924</v>
      </c>
      <c r="B5" s="1">
        <v>2.79</v>
      </c>
      <c r="C5" s="1">
        <v>4.5</v>
      </c>
      <c r="D5" s="1">
        <v>7.42</v>
      </c>
      <c r="E5" s="1">
        <v>5.94</v>
      </c>
      <c r="F5" s="1">
        <v>3.57</v>
      </c>
      <c r="G5" s="1">
        <v>16.61</v>
      </c>
      <c r="H5" s="1">
        <v>22.59</v>
      </c>
      <c r="I5" s="1">
        <v>14.94</v>
      </c>
      <c r="J5" s="1">
        <v>7.78</v>
      </c>
      <c r="K5" s="1">
        <v>4.04</v>
      </c>
      <c r="L5" s="1">
        <v>2.2000000000000002</v>
      </c>
      <c r="M5" s="1">
        <v>1.86</v>
      </c>
      <c r="N5" s="1">
        <v>94.24</v>
      </c>
    </row>
    <row r="6" spans="1:14">
      <c r="A6">
        <v>1925</v>
      </c>
      <c r="B6" s="1">
        <v>1.6</v>
      </c>
      <c r="C6" s="1">
        <v>1.81</v>
      </c>
      <c r="D6" s="1">
        <v>1.28</v>
      </c>
      <c r="E6" s="1">
        <v>3.93</v>
      </c>
      <c r="F6" s="1">
        <v>3.91</v>
      </c>
      <c r="G6" s="1">
        <v>3.05</v>
      </c>
      <c r="H6" s="1">
        <v>1.81</v>
      </c>
      <c r="I6" s="1">
        <v>1.71</v>
      </c>
      <c r="J6" s="1">
        <v>2.12</v>
      </c>
      <c r="K6" s="1">
        <v>2.1800000000000002</v>
      </c>
      <c r="L6" s="1">
        <v>1.75</v>
      </c>
      <c r="M6" s="1">
        <v>1.35</v>
      </c>
      <c r="N6" s="1">
        <v>26.5</v>
      </c>
    </row>
    <row r="7" spans="1:14">
      <c r="A7">
        <v>1926</v>
      </c>
      <c r="B7" s="1">
        <v>1.36</v>
      </c>
      <c r="C7" s="1">
        <v>1.59</v>
      </c>
      <c r="D7" s="1">
        <v>1.87</v>
      </c>
      <c r="E7" s="1">
        <v>3.63</v>
      </c>
      <c r="F7" s="1">
        <v>5.51</v>
      </c>
      <c r="G7" s="1">
        <v>5.95</v>
      </c>
      <c r="H7" s="1">
        <v>3.35</v>
      </c>
      <c r="I7" s="1">
        <v>1.56</v>
      </c>
      <c r="J7" s="1">
        <v>1.1100000000000001</v>
      </c>
      <c r="K7" s="1">
        <v>2.64</v>
      </c>
      <c r="L7" s="1">
        <v>3.1</v>
      </c>
      <c r="M7" s="1">
        <v>1.62</v>
      </c>
      <c r="N7" s="1">
        <v>33.29</v>
      </c>
    </row>
    <row r="8" spans="1:14">
      <c r="A8">
        <v>1927</v>
      </c>
      <c r="B8" s="1">
        <v>3.88</v>
      </c>
      <c r="C8" s="1">
        <v>2.67</v>
      </c>
      <c r="D8" s="1">
        <v>1.66</v>
      </c>
      <c r="E8" s="1">
        <v>11.03</v>
      </c>
      <c r="F8" s="1">
        <v>9.18</v>
      </c>
      <c r="G8" s="1">
        <v>5.78</v>
      </c>
      <c r="H8" s="1">
        <v>3.46</v>
      </c>
      <c r="I8" s="1">
        <v>2.1800000000000002</v>
      </c>
      <c r="J8" s="1">
        <v>1.7</v>
      </c>
      <c r="K8" s="1">
        <v>1.5</v>
      </c>
      <c r="L8" s="1">
        <v>1.41</v>
      </c>
      <c r="M8" s="1">
        <v>1.38</v>
      </c>
      <c r="N8" s="1">
        <v>45.83</v>
      </c>
    </row>
    <row r="9" spans="1:14">
      <c r="A9">
        <v>1928</v>
      </c>
      <c r="B9" s="1">
        <v>1.57</v>
      </c>
      <c r="C9" s="1">
        <v>4.09</v>
      </c>
      <c r="D9" s="1">
        <v>2.42</v>
      </c>
      <c r="E9" s="1">
        <v>6.33</v>
      </c>
      <c r="F9" s="1">
        <v>26.49</v>
      </c>
      <c r="G9" s="1">
        <v>16.84</v>
      </c>
      <c r="H9" s="1">
        <v>7.05</v>
      </c>
      <c r="I9" s="1">
        <v>3.57</v>
      </c>
      <c r="J9" s="1">
        <v>4.34</v>
      </c>
      <c r="K9" s="1">
        <v>4.5199999999999996</v>
      </c>
      <c r="L9" s="1">
        <v>3.2</v>
      </c>
      <c r="M9" s="1">
        <v>7.73</v>
      </c>
      <c r="N9" s="1">
        <v>88.15</v>
      </c>
    </row>
    <row r="10" spans="1:14">
      <c r="A10">
        <v>1929</v>
      </c>
      <c r="B10" s="1">
        <v>12.23</v>
      </c>
      <c r="C10" s="1">
        <v>14.1</v>
      </c>
      <c r="D10" s="1">
        <v>13.64</v>
      </c>
      <c r="E10" s="1">
        <v>9.58</v>
      </c>
      <c r="F10" s="1">
        <v>9.4700000000000006</v>
      </c>
      <c r="G10" s="1">
        <v>8.39</v>
      </c>
      <c r="H10" s="1">
        <v>4.53</v>
      </c>
      <c r="I10" s="1">
        <v>2.35</v>
      </c>
      <c r="J10" s="1">
        <v>1.7</v>
      </c>
      <c r="K10" s="1">
        <v>2.09</v>
      </c>
      <c r="L10" s="1">
        <v>2.42</v>
      </c>
      <c r="M10" s="1">
        <v>1.55</v>
      </c>
      <c r="N10" s="1">
        <v>82.05</v>
      </c>
    </row>
    <row r="11" spans="1:14">
      <c r="A11">
        <v>1930</v>
      </c>
      <c r="B11" s="1">
        <v>0.72</v>
      </c>
      <c r="C11" s="1">
        <v>0.96</v>
      </c>
      <c r="D11" s="1">
        <v>4.0999999999999996</v>
      </c>
      <c r="E11" s="1">
        <v>7.28</v>
      </c>
      <c r="F11" s="1">
        <v>7.9</v>
      </c>
      <c r="G11" s="1">
        <v>3.91</v>
      </c>
      <c r="H11" s="1">
        <v>5.44</v>
      </c>
      <c r="I11" s="1">
        <v>4.84</v>
      </c>
      <c r="J11" s="1">
        <v>2.57</v>
      </c>
      <c r="K11" s="1">
        <v>3.02</v>
      </c>
      <c r="L11" s="1">
        <v>3.03</v>
      </c>
      <c r="M11" s="1">
        <v>1.54</v>
      </c>
      <c r="N11" s="1">
        <v>45.31</v>
      </c>
    </row>
    <row r="12" spans="1:14">
      <c r="A12">
        <v>1931</v>
      </c>
      <c r="B12" s="1">
        <v>1.03</v>
      </c>
      <c r="C12" s="1">
        <v>2.83</v>
      </c>
      <c r="D12" s="1">
        <v>3.05</v>
      </c>
      <c r="E12" s="1">
        <v>1.67</v>
      </c>
      <c r="F12" s="1">
        <v>8.31</v>
      </c>
      <c r="G12" s="1">
        <v>8.77</v>
      </c>
      <c r="H12" s="1">
        <v>5.08</v>
      </c>
      <c r="I12" s="1">
        <v>3.08</v>
      </c>
      <c r="J12" s="1">
        <v>2.4500000000000002</v>
      </c>
      <c r="K12" s="1">
        <v>1.89</v>
      </c>
      <c r="L12" s="1">
        <v>1.42</v>
      </c>
      <c r="M12" s="1">
        <v>2.0099999999999998</v>
      </c>
      <c r="N12" s="1">
        <v>41.59</v>
      </c>
    </row>
    <row r="13" spans="1:14">
      <c r="A13">
        <v>1932</v>
      </c>
      <c r="B13" s="1">
        <v>1.92</v>
      </c>
      <c r="C13" s="1">
        <v>2.13</v>
      </c>
      <c r="D13" s="1">
        <v>3.26</v>
      </c>
      <c r="E13" s="1">
        <v>1.75</v>
      </c>
      <c r="F13" s="1">
        <v>1.1000000000000001</v>
      </c>
      <c r="G13" s="1">
        <v>2.82</v>
      </c>
      <c r="H13" s="1">
        <v>3.6</v>
      </c>
      <c r="I13" s="1">
        <v>2.57</v>
      </c>
      <c r="J13" s="1">
        <v>1.86</v>
      </c>
      <c r="K13" s="1">
        <v>1.74</v>
      </c>
      <c r="L13" s="1">
        <v>1.4</v>
      </c>
      <c r="M13" s="1">
        <v>1.08</v>
      </c>
      <c r="N13" s="1">
        <v>25.23</v>
      </c>
    </row>
    <row r="14" spans="1:14">
      <c r="A14">
        <v>1933</v>
      </c>
      <c r="B14" s="1">
        <v>0.69</v>
      </c>
      <c r="C14" s="1">
        <v>195.31</v>
      </c>
      <c r="D14" s="1">
        <v>89.63</v>
      </c>
      <c r="E14" s="1">
        <v>52.18</v>
      </c>
      <c r="F14" s="1">
        <v>18.72</v>
      </c>
      <c r="G14" s="1">
        <v>3.96</v>
      </c>
      <c r="H14" s="1">
        <v>3.37</v>
      </c>
      <c r="I14" s="1">
        <v>5</v>
      </c>
      <c r="J14" s="1">
        <v>5.41</v>
      </c>
      <c r="K14" s="1">
        <v>4.6100000000000003</v>
      </c>
      <c r="L14" s="1">
        <v>3.82</v>
      </c>
      <c r="M14" s="1">
        <v>2.4</v>
      </c>
      <c r="N14" s="1">
        <v>385.1</v>
      </c>
    </row>
    <row r="15" spans="1:14">
      <c r="A15">
        <v>1934</v>
      </c>
      <c r="B15" s="1">
        <v>2.92</v>
      </c>
      <c r="C15" s="1">
        <v>11.82</v>
      </c>
      <c r="D15" s="1">
        <v>7.66</v>
      </c>
      <c r="E15" s="1">
        <v>2.16</v>
      </c>
      <c r="F15" s="1">
        <v>1.51</v>
      </c>
      <c r="G15" s="1">
        <v>4.8600000000000003</v>
      </c>
      <c r="H15" s="1">
        <v>4.1900000000000004</v>
      </c>
      <c r="I15" s="1">
        <v>2.2200000000000002</v>
      </c>
      <c r="J15" s="1">
        <v>1.45</v>
      </c>
      <c r="K15" s="1">
        <v>1.32</v>
      </c>
      <c r="L15" s="1">
        <v>1.22</v>
      </c>
      <c r="M15" s="1">
        <v>0.9</v>
      </c>
      <c r="N15" s="1">
        <v>42.23</v>
      </c>
    </row>
    <row r="16" spans="1:14">
      <c r="A16">
        <v>1935</v>
      </c>
      <c r="B16" s="1">
        <v>0.73</v>
      </c>
      <c r="C16" s="1">
        <v>0.45</v>
      </c>
      <c r="D16" s="1">
        <v>1.65</v>
      </c>
      <c r="E16" s="1">
        <v>3.4</v>
      </c>
      <c r="F16" s="1">
        <v>5.21</v>
      </c>
      <c r="G16" s="1">
        <v>14.46</v>
      </c>
      <c r="H16" s="1">
        <v>10.54</v>
      </c>
      <c r="I16" s="1">
        <v>96.82</v>
      </c>
      <c r="J16" s="1">
        <v>39.840000000000003</v>
      </c>
      <c r="K16" s="1">
        <v>6.03</v>
      </c>
      <c r="L16" s="1">
        <v>2.74</v>
      </c>
      <c r="M16" s="1">
        <v>1.73</v>
      </c>
      <c r="N16" s="1">
        <v>183.6</v>
      </c>
    </row>
    <row r="17" spans="1:14">
      <c r="A17">
        <v>1936</v>
      </c>
      <c r="B17" s="1">
        <v>1.67</v>
      </c>
      <c r="C17" s="1">
        <v>52.58</v>
      </c>
      <c r="D17" s="1">
        <v>20.69</v>
      </c>
      <c r="E17" s="1">
        <v>8.6999999999999993</v>
      </c>
      <c r="F17" s="1">
        <v>11.38</v>
      </c>
      <c r="G17" s="1">
        <v>7.26</v>
      </c>
      <c r="H17" s="1">
        <v>3.25</v>
      </c>
      <c r="I17" s="1">
        <v>1.73</v>
      </c>
      <c r="J17" s="1">
        <v>1.29</v>
      </c>
      <c r="K17" s="1">
        <v>1.18</v>
      </c>
      <c r="L17" s="1">
        <v>1.08</v>
      </c>
      <c r="M17" s="1">
        <v>0.81</v>
      </c>
      <c r="N17" s="1">
        <v>111.62</v>
      </c>
    </row>
    <row r="18" spans="1:14">
      <c r="A18">
        <v>1937</v>
      </c>
      <c r="B18" s="1">
        <v>0.83</v>
      </c>
      <c r="C18" s="1">
        <v>0.59</v>
      </c>
      <c r="D18" s="1">
        <v>4.04</v>
      </c>
      <c r="E18" s="1">
        <v>6.44</v>
      </c>
      <c r="F18" s="1">
        <v>4.0999999999999996</v>
      </c>
      <c r="G18" s="1">
        <v>1.82</v>
      </c>
      <c r="H18" s="1">
        <v>3.36</v>
      </c>
      <c r="I18" s="1">
        <v>3.66</v>
      </c>
      <c r="J18" s="1">
        <v>2.59</v>
      </c>
      <c r="K18" s="1">
        <v>2.21</v>
      </c>
      <c r="L18" s="1">
        <v>2.06</v>
      </c>
      <c r="M18" s="1">
        <v>2.0099999999999998</v>
      </c>
      <c r="N18" s="1">
        <v>33.71</v>
      </c>
    </row>
    <row r="19" spans="1:14">
      <c r="A19">
        <v>1938</v>
      </c>
      <c r="B19" s="1">
        <v>3.24</v>
      </c>
      <c r="C19" s="1">
        <v>2.0699999999999998</v>
      </c>
      <c r="D19" s="1">
        <v>8.6999999999999993</v>
      </c>
      <c r="E19" s="1">
        <v>8.1300000000000008</v>
      </c>
      <c r="F19" s="1">
        <v>13.95</v>
      </c>
      <c r="G19" s="1">
        <v>12.15</v>
      </c>
      <c r="H19" s="1">
        <v>5.62</v>
      </c>
      <c r="I19" s="1">
        <v>3.35</v>
      </c>
      <c r="J19" s="1">
        <v>3</v>
      </c>
      <c r="K19" s="1">
        <v>5.15</v>
      </c>
      <c r="L19" s="1">
        <v>6.25</v>
      </c>
      <c r="M19" s="1">
        <v>3.87</v>
      </c>
      <c r="N19" s="1">
        <v>75.48</v>
      </c>
    </row>
    <row r="20" spans="1:14">
      <c r="A20">
        <v>1939</v>
      </c>
      <c r="B20" s="1">
        <v>2.63</v>
      </c>
      <c r="C20" s="1">
        <v>76.88</v>
      </c>
      <c r="D20" s="1">
        <v>31.51</v>
      </c>
      <c r="E20" s="1">
        <v>5.21</v>
      </c>
      <c r="F20" s="1">
        <v>3.37</v>
      </c>
      <c r="G20" s="1">
        <v>3.38</v>
      </c>
      <c r="H20" s="1">
        <v>2.84</v>
      </c>
      <c r="I20" s="1">
        <v>2.76</v>
      </c>
      <c r="J20" s="1">
        <v>3.76</v>
      </c>
      <c r="K20" s="1">
        <v>3.67</v>
      </c>
      <c r="L20" s="1">
        <v>2.36</v>
      </c>
      <c r="M20" s="1">
        <v>2.2999999999999998</v>
      </c>
      <c r="N20" s="1">
        <v>140.66999999999999</v>
      </c>
    </row>
    <row r="21" spans="1:14">
      <c r="A21">
        <v>1940</v>
      </c>
      <c r="B21" s="1">
        <v>1.85</v>
      </c>
      <c r="C21" s="1">
        <v>5.67</v>
      </c>
      <c r="D21" s="1">
        <v>12.82</v>
      </c>
      <c r="E21" s="1">
        <v>8.5399999999999991</v>
      </c>
      <c r="F21" s="1">
        <v>7.17</v>
      </c>
      <c r="G21" s="1">
        <v>6.04</v>
      </c>
      <c r="H21" s="1">
        <v>6.89</v>
      </c>
      <c r="I21" s="1">
        <v>5.34</v>
      </c>
      <c r="J21" s="1">
        <v>2.77</v>
      </c>
      <c r="K21" s="1">
        <v>1.79</v>
      </c>
      <c r="L21" s="1">
        <v>1.4</v>
      </c>
      <c r="M21" s="1">
        <v>1.04</v>
      </c>
      <c r="N21" s="1">
        <v>61.32</v>
      </c>
    </row>
    <row r="22" spans="1:14">
      <c r="A22">
        <v>1941</v>
      </c>
      <c r="B22" s="1">
        <v>1.24</v>
      </c>
      <c r="C22" s="1">
        <v>0.69</v>
      </c>
      <c r="D22" s="1">
        <v>1.17</v>
      </c>
      <c r="E22" s="1">
        <v>9.81</v>
      </c>
      <c r="F22" s="1">
        <v>7.8</v>
      </c>
      <c r="G22" s="1">
        <v>5.67</v>
      </c>
      <c r="H22" s="1">
        <v>3.94</v>
      </c>
      <c r="I22" s="1">
        <v>2.59</v>
      </c>
      <c r="J22" s="1">
        <v>2.36</v>
      </c>
      <c r="K22" s="1">
        <v>2.2400000000000002</v>
      </c>
      <c r="L22" s="1">
        <v>2.61</v>
      </c>
      <c r="M22" s="1">
        <v>2.74</v>
      </c>
      <c r="N22" s="1">
        <v>42.86</v>
      </c>
    </row>
    <row r="23" spans="1:14">
      <c r="A23">
        <v>1942</v>
      </c>
      <c r="B23" s="1">
        <v>5.41</v>
      </c>
      <c r="C23" s="1">
        <v>5.92</v>
      </c>
      <c r="D23" s="1">
        <v>66.239999999999995</v>
      </c>
      <c r="E23" s="1">
        <v>24.87</v>
      </c>
      <c r="F23" s="1">
        <v>2.68</v>
      </c>
      <c r="G23" s="1">
        <v>2.92</v>
      </c>
      <c r="H23" s="1">
        <v>9.3000000000000007</v>
      </c>
      <c r="I23" s="1">
        <v>12.57</v>
      </c>
      <c r="J23" s="1">
        <v>8.56</v>
      </c>
      <c r="K23" s="1">
        <v>9.15</v>
      </c>
      <c r="L23" s="1">
        <v>9.19</v>
      </c>
      <c r="M23" s="1">
        <v>5.96</v>
      </c>
      <c r="N23" s="1">
        <v>162.77000000000001</v>
      </c>
    </row>
    <row r="24" spans="1:14">
      <c r="A24">
        <v>1943</v>
      </c>
      <c r="B24" s="1">
        <v>7.34</v>
      </c>
      <c r="C24" s="1">
        <v>5.96</v>
      </c>
      <c r="D24" s="1">
        <v>7.17</v>
      </c>
      <c r="E24" s="1">
        <v>7.62</v>
      </c>
      <c r="F24" s="1">
        <v>267.63</v>
      </c>
      <c r="G24" s="1">
        <v>93.32</v>
      </c>
      <c r="H24" s="1">
        <v>2.85</v>
      </c>
      <c r="I24" s="1">
        <v>1.4</v>
      </c>
      <c r="J24" s="1">
        <v>4.05</v>
      </c>
      <c r="K24" s="1">
        <v>5.04</v>
      </c>
      <c r="L24" s="1">
        <v>3.03</v>
      </c>
      <c r="M24" s="1">
        <v>3.11</v>
      </c>
      <c r="N24" s="1">
        <v>408.52</v>
      </c>
    </row>
    <row r="25" spans="1:14">
      <c r="A25">
        <v>1944</v>
      </c>
      <c r="B25" s="1">
        <v>7.44</v>
      </c>
      <c r="C25" s="1">
        <v>6.95</v>
      </c>
      <c r="D25" s="1">
        <v>2.65</v>
      </c>
      <c r="E25" s="1">
        <v>1.0900000000000001</v>
      </c>
      <c r="F25" s="1">
        <v>3.91</v>
      </c>
      <c r="G25" s="1">
        <v>19.12</v>
      </c>
      <c r="H25" s="1">
        <v>10.48</v>
      </c>
      <c r="I25" s="1">
        <v>3.66</v>
      </c>
      <c r="J25" s="1">
        <v>2.39</v>
      </c>
      <c r="K25" s="1">
        <v>1.84</v>
      </c>
      <c r="L25" s="1">
        <v>1.42</v>
      </c>
      <c r="M25" s="1">
        <v>0.87</v>
      </c>
      <c r="N25" s="1">
        <v>61.82</v>
      </c>
    </row>
    <row r="26" spans="1:14">
      <c r="A26">
        <v>1945</v>
      </c>
      <c r="B26" s="1">
        <v>0.54</v>
      </c>
      <c r="C26" s="1">
        <v>0.62</v>
      </c>
      <c r="D26" s="1">
        <v>0.73</v>
      </c>
      <c r="E26" s="1">
        <v>8.69</v>
      </c>
      <c r="F26" s="1">
        <v>8.2100000000000009</v>
      </c>
      <c r="G26" s="1">
        <v>7.72</v>
      </c>
      <c r="H26" s="1">
        <v>4.92</v>
      </c>
      <c r="I26" s="1">
        <v>2.79</v>
      </c>
      <c r="J26" s="1">
        <v>2.11</v>
      </c>
      <c r="K26" s="1">
        <v>1.7</v>
      </c>
      <c r="L26" s="1">
        <v>1.34</v>
      </c>
      <c r="M26" s="1">
        <v>0.83</v>
      </c>
      <c r="N26" s="1">
        <v>40.200000000000003</v>
      </c>
    </row>
    <row r="27" spans="1:14">
      <c r="A27">
        <v>1946</v>
      </c>
      <c r="B27" s="1">
        <v>1.1499999999999999</v>
      </c>
      <c r="C27" s="1">
        <v>2.4</v>
      </c>
      <c r="D27" s="1">
        <v>3.42</v>
      </c>
      <c r="E27" s="1">
        <v>4.5999999999999996</v>
      </c>
      <c r="F27" s="1">
        <v>8.65</v>
      </c>
      <c r="G27" s="1">
        <v>11.21</v>
      </c>
      <c r="H27" s="1">
        <v>8.11</v>
      </c>
      <c r="I27" s="1">
        <v>4.04</v>
      </c>
      <c r="J27" s="1">
        <v>2.12</v>
      </c>
      <c r="K27" s="1">
        <v>1.78</v>
      </c>
      <c r="L27" s="1">
        <v>1.48</v>
      </c>
      <c r="M27" s="1">
        <v>0.97</v>
      </c>
      <c r="N27" s="1">
        <v>49.93</v>
      </c>
    </row>
    <row r="28" spans="1:14">
      <c r="A28">
        <v>1947</v>
      </c>
      <c r="B28" s="1">
        <v>0.89</v>
      </c>
      <c r="C28" s="1">
        <v>1.53</v>
      </c>
      <c r="D28" s="1">
        <v>5.53</v>
      </c>
      <c r="E28" s="1">
        <v>6.98</v>
      </c>
      <c r="F28" s="1">
        <v>4.07</v>
      </c>
      <c r="G28" s="1">
        <v>4.9000000000000004</v>
      </c>
      <c r="H28" s="1">
        <v>6.45</v>
      </c>
      <c r="I28" s="1">
        <v>5.18</v>
      </c>
      <c r="J28" s="1">
        <v>3.2</v>
      </c>
      <c r="K28" s="1">
        <v>2.12</v>
      </c>
      <c r="L28" s="1">
        <v>1.54</v>
      </c>
      <c r="M28" s="1">
        <v>1.1200000000000001</v>
      </c>
      <c r="N28" s="1">
        <v>43.51</v>
      </c>
    </row>
    <row r="29" spans="1:14">
      <c r="A29">
        <v>1948</v>
      </c>
      <c r="B29" s="1">
        <v>2.04</v>
      </c>
      <c r="C29" s="1">
        <v>3.38</v>
      </c>
      <c r="D29" s="1">
        <v>1.65</v>
      </c>
      <c r="E29" s="1">
        <v>7.19</v>
      </c>
      <c r="F29" s="1">
        <v>5.89</v>
      </c>
      <c r="G29" s="1">
        <v>3.57</v>
      </c>
      <c r="H29" s="1">
        <v>2.31</v>
      </c>
      <c r="I29" s="1">
        <v>1.66</v>
      </c>
      <c r="J29" s="1">
        <v>1.53</v>
      </c>
      <c r="K29" s="1">
        <v>1.51</v>
      </c>
      <c r="L29" s="1">
        <v>1.28</v>
      </c>
      <c r="M29" s="1">
        <v>1.04</v>
      </c>
      <c r="N29" s="1">
        <v>33.049999999999997</v>
      </c>
    </row>
    <row r="30" spans="1:14">
      <c r="A30">
        <v>1949</v>
      </c>
      <c r="B30" s="1">
        <v>3.95</v>
      </c>
      <c r="C30" s="1">
        <v>105.14</v>
      </c>
      <c r="D30" s="1">
        <v>110.48</v>
      </c>
      <c r="E30" s="1">
        <v>28.95</v>
      </c>
      <c r="F30" s="1">
        <v>2.68</v>
      </c>
      <c r="G30" s="1">
        <v>9.1</v>
      </c>
      <c r="H30" s="1">
        <v>7.76</v>
      </c>
      <c r="I30" s="1">
        <v>7.21</v>
      </c>
      <c r="J30" s="1">
        <v>6.43</v>
      </c>
      <c r="K30" s="1">
        <v>4.1100000000000003</v>
      </c>
      <c r="L30" s="1">
        <v>2.44</v>
      </c>
      <c r="M30" s="1">
        <v>1.25</v>
      </c>
      <c r="N30" s="1">
        <v>289.5</v>
      </c>
    </row>
    <row r="31" spans="1:14">
      <c r="A31">
        <v>1950</v>
      </c>
      <c r="B31" s="1">
        <v>1.22</v>
      </c>
      <c r="C31" s="1">
        <v>1.22</v>
      </c>
      <c r="D31" s="1">
        <v>7.56</v>
      </c>
      <c r="E31" s="1">
        <v>4.32</v>
      </c>
      <c r="F31" s="1">
        <v>2.17</v>
      </c>
      <c r="G31" s="1">
        <v>2.5</v>
      </c>
      <c r="H31" s="1">
        <v>3.36</v>
      </c>
      <c r="I31" s="1">
        <v>6.12</v>
      </c>
      <c r="J31" s="1">
        <v>5.84</v>
      </c>
      <c r="K31" s="1">
        <v>3.57</v>
      </c>
      <c r="L31" s="1">
        <v>2.59</v>
      </c>
      <c r="M31" s="1">
        <v>1.79</v>
      </c>
      <c r="N31" s="1">
        <v>42.26</v>
      </c>
    </row>
    <row r="32" spans="1:14">
      <c r="A32">
        <v>1951</v>
      </c>
      <c r="B32" s="1">
        <v>7.11</v>
      </c>
      <c r="C32" s="1">
        <v>4.91</v>
      </c>
      <c r="D32" s="1">
        <v>3.75</v>
      </c>
      <c r="E32" s="1">
        <v>4.71</v>
      </c>
      <c r="F32" s="1">
        <v>3.91</v>
      </c>
      <c r="G32" s="1">
        <v>2.23</v>
      </c>
      <c r="H32" s="1">
        <v>1.87</v>
      </c>
      <c r="I32" s="1">
        <v>1.73</v>
      </c>
      <c r="J32" s="1">
        <v>1.62</v>
      </c>
      <c r="K32" s="1">
        <v>3.74</v>
      </c>
      <c r="L32" s="1">
        <v>3.94</v>
      </c>
      <c r="M32" s="1">
        <v>1.87</v>
      </c>
      <c r="N32" s="1">
        <v>41.39</v>
      </c>
    </row>
    <row r="33" spans="1:14">
      <c r="A33">
        <v>1952</v>
      </c>
      <c r="B33" s="1">
        <v>0.87</v>
      </c>
      <c r="C33" s="1">
        <v>7.72</v>
      </c>
      <c r="D33" s="1">
        <v>8.76</v>
      </c>
      <c r="E33" s="1">
        <v>3.7</v>
      </c>
      <c r="F33" s="1">
        <v>36.97</v>
      </c>
      <c r="G33" s="1">
        <v>21.05</v>
      </c>
      <c r="H33" s="1">
        <v>7.67</v>
      </c>
      <c r="I33" s="1">
        <v>4.5599999999999996</v>
      </c>
      <c r="J33" s="1">
        <v>2.98</v>
      </c>
      <c r="K33" s="1">
        <v>2.0699999999999998</v>
      </c>
      <c r="L33" s="1">
        <v>1.48</v>
      </c>
      <c r="M33" s="1">
        <v>0.89</v>
      </c>
      <c r="N33" s="1">
        <v>98.72</v>
      </c>
    </row>
    <row r="34" spans="1:14">
      <c r="A34">
        <v>1953</v>
      </c>
      <c r="B34" s="1">
        <v>0.84</v>
      </c>
      <c r="C34" s="1">
        <v>6.08</v>
      </c>
      <c r="D34" s="1">
        <v>4.3</v>
      </c>
      <c r="E34" s="1">
        <v>5.97</v>
      </c>
      <c r="F34" s="1">
        <v>5.62</v>
      </c>
      <c r="G34" s="1">
        <v>5</v>
      </c>
      <c r="H34" s="1">
        <v>4.51</v>
      </c>
      <c r="I34" s="1">
        <v>3.65</v>
      </c>
      <c r="J34" s="1">
        <v>2.71</v>
      </c>
      <c r="K34" s="1">
        <v>2</v>
      </c>
      <c r="L34" s="1">
        <v>1.44</v>
      </c>
      <c r="M34" s="1">
        <v>1.22</v>
      </c>
      <c r="N34" s="1">
        <v>43.34</v>
      </c>
    </row>
    <row r="35" spans="1:14">
      <c r="A35">
        <v>1954</v>
      </c>
      <c r="B35" s="1">
        <v>1.41</v>
      </c>
      <c r="C35" s="1">
        <v>13.42</v>
      </c>
      <c r="D35" s="1">
        <v>8.0500000000000007</v>
      </c>
      <c r="E35" s="1">
        <v>36.03</v>
      </c>
      <c r="F35" s="1">
        <v>109.77</v>
      </c>
      <c r="G35" s="1">
        <v>38.71</v>
      </c>
      <c r="H35" s="1">
        <v>7.91</v>
      </c>
      <c r="I35" s="1">
        <v>6.66</v>
      </c>
      <c r="J35" s="1">
        <v>4.3</v>
      </c>
      <c r="K35" s="1">
        <v>2.66</v>
      </c>
      <c r="L35" s="1">
        <v>1.74</v>
      </c>
      <c r="M35" s="1">
        <v>1.01</v>
      </c>
      <c r="N35" s="1">
        <v>231.67</v>
      </c>
    </row>
    <row r="36" spans="1:14">
      <c r="A36">
        <v>1955</v>
      </c>
      <c r="B36" s="1">
        <v>1.87</v>
      </c>
      <c r="C36" s="1">
        <v>22.16</v>
      </c>
      <c r="D36" s="1">
        <v>18.670000000000002</v>
      </c>
      <c r="E36" s="1">
        <v>6.76</v>
      </c>
      <c r="F36" s="1">
        <v>5.38</v>
      </c>
      <c r="G36" s="1">
        <v>7.9</v>
      </c>
      <c r="H36" s="1">
        <v>5.08</v>
      </c>
      <c r="I36" s="1">
        <v>5.32</v>
      </c>
      <c r="J36" s="1">
        <v>5.49</v>
      </c>
      <c r="K36" s="1">
        <v>3.55</v>
      </c>
      <c r="L36" s="1">
        <v>2.0699999999999998</v>
      </c>
      <c r="M36" s="1">
        <v>1.53</v>
      </c>
      <c r="N36" s="1">
        <v>85.78</v>
      </c>
    </row>
    <row r="37" spans="1:14">
      <c r="A37">
        <v>1956</v>
      </c>
      <c r="B37" s="1">
        <v>5.05</v>
      </c>
      <c r="C37" s="1">
        <v>6.07</v>
      </c>
      <c r="D37" s="1">
        <v>5.96</v>
      </c>
      <c r="E37" s="1">
        <v>4.6500000000000004</v>
      </c>
      <c r="F37" s="1">
        <v>4.75</v>
      </c>
      <c r="G37" s="1">
        <v>5.35</v>
      </c>
      <c r="H37" s="1">
        <v>4.5</v>
      </c>
      <c r="I37" s="1">
        <v>3</v>
      </c>
      <c r="J37" s="1">
        <v>2.5299999999999998</v>
      </c>
      <c r="K37" s="1">
        <v>5.88</v>
      </c>
      <c r="L37" s="1">
        <v>6.71</v>
      </c>
      <c r="M37" s="1">
        <v>15.32</v>
      </c>
      <c r="N37" s="1">
        <v>69.77</v>
      </c>
    </row>
    <row r="38" spans="1:14">
      <c r="A38">
        <v>1957</v>
      </c>
      <c r="B38" s="1">
        <v>15.23</v>
      </c>
      <c r="C38" s="1">
        <v>8.01</v>
      </c>
      <c r="D38" s="1">
        <v>2.85</v>
      </c>
      <c r="E38" s="1">
        <v>4.4400000000000004</v>
      </c>
      <c r="F38" s="1">
        <v>3.05</v>
      </c>
      <c r="G38" s="1">
        <v>3.39</v>
      </c>
      <c r="H38" s="1">
        <v>11.88</v>
      </c>
      <c r="I38" s="1">
        <v>9.9600000000000009</v>
      </c>
      <c r="J38" s="1">
        <v>4.51</v>
      </c>
      <c r="K38" s="1">
        <v>2.36</v>
      </c>
      <c r="L38" s="1">
        <v>1.61</v>
      </c>
      <c r="M38" s="1">
        <v>3.8</v>
      </c>
      <c r="N38" s="1">
        <v>71.09</v>
      </c>
    </row>
    <row r="39" spans="1:14">
      <c r="A39">
        <v>1958</v>
      </c>
      <c r="B39" s="1">
        <v>3.64</v>
      </c>
      <c r="C39" s="1">
        <v>4.9400000000000004</v>
      </c>
      <c r="D39" s="1">
        <v>5.37</v>
      </c>
      <c r="E39" s="1">
        <v>5.45</v>
      </c>
      <c r="F39" s="1">
        <v>3.88</v>
      </c>
      <c r="G39" s="1">
        <v>2.12</v>
      </c>
      <c r="H39" s="1">
        <v>2.71</v>
      </c>
      <c r="I39" s="1">
        <v>3.78</v>
      </c>
      <c r="J39" s="1">
        <v>3.22</v>
      </c>
      <c r="K39" s="1">
        <v>2.46</v>
      </c>
      <c r="L39" s="1">
        <v>1.83</v>
      </c>
      <c r="M39" s="1">
        <v>1.1200000000000001</v>
      </c>
      <c r="N39" s="1">
        <v>40.520000000000003</v>
      </c>
    </row>
    <row r="40" spans="1:14">
      <c r="A40">
        <v>1959</v>
      </c>
      <c r="B40" s="1">
        <v>2.62</v>
      </c>
      <c r="C40" s="1">
        <v>4.37</v>
      </c>
      <c r="D40" s="1">
        <v>6.96</v>
      </c>
      <c r="E40" s="1">
        <v>3.97</v>
      </c>
      <c r="F40" s="1">
        <v>3.85</v>
      </c>
      <c r="G40" s="1">
        <v>5.16</v>
      </c>
      <c r="H40" s="1">
        <v>6.81</v>
      </c>
      <c r="I40" s="1">
        <v>5.22</v>
      </c>
      <c r="J40" s="1">
        <v>2.76</v>
      </c>
      <c r="K40" s="1">
        <v>1.81</v>
      </c>
      <c r="L40" s="1">
        <v>1.69</v>
      </c>
      <c r="M40" s="1">
        <v>1.24</v>
      </c>
      <c r="N40" s="1">
        <v>46.46</v>
      </c>
    </row>
    <row r="41" spans="1:14">
      <c r="A41">
        <v>1960</v>
      </c>
      <c r="B41" s="1">
        <v>1.95</v>
      </c>
      <c r="C41" s="1">
        <v>3.11</v>
      </c>
      <c r="D41" s="1">
        <v>17.420000000000002</v>
      </c>
      <c r="E41" s="1">
        <v>11.27</v>
      </c>
      <c r="F41" s="1">
        <v>5.47</v>
      </c>
      <c r="G41" s="1">
        <v>4.8099999999999996</v>
      </c>
      <c r="H41" s="1">
        <v>17.34</v>
      </c>
      <c r="I41" s="1">
        <v>11.79</v>
      </c>
      <c r="J41" s="1">
        <v>5.63</v>
      </c>
      <c r="K41" s="1">
        <v>3.35</v>
      </c>
      <c r="L41" s="1">
        <v>2.02</v>
      </c>
      <c r="M41" s="1">
        <v>1.45</v>
      </c>
      <c r="N41" s="1">
        <v>85.61</v>
      </c>
    </row>
    <row r="42" spans="1:14">
      <c r="A42">
        <v>1961</v>
      </c>
      <c r="B42" s="1">
        <v>1.89</v>
      </c>
      <c r="C42" s="1">
        <v>3.06</v>
      </c>
      <c r="D42" s="1">
        <v>3.08</v>
      </c>
      <c r="E42" s="1">
        <v>2.0699999999999998</v>
      </c>
      <c r="F42" s="1">
        <v>4.1100000000000003</v>
      </c>
      <c r="G42" s="1">
        <v>3.8</v>
      </c>
      <c r="H42" s="1">
        <v>3.72</v>
      </c>
      <c r="I42" s="1">
        <v>3.01</v>
      </c>
      <c r="J42" s="1">
        <v>1.89</v>
      </c>
      <c r="K42" s="1">
        <v>1.46</v>
      </c>
      <c r="L42" s="1">
        <v>1.31</v>
      </c>
      <c r="M42" s="1">
        <v>1.73</v>
      </c>
      <c r="N42" s="1">
        <v>31.13</v>
      </c>
    </row>
    <row r="43" spans="1:14">
      <c r="A43">
        <v>1962</v>
      </c>
      <c r="B43" s="1">
        <v>1.89</v>
      </c>
      <c r="C43" s="1">
        <v>13.54</v>
      </c>
      <c r="D43" s="1">
        <v>7.68</v>
      </c>
      <c r="E43" s="1">
        <v>8.33</v>
      </c>
      <c r="F43" s="1">
        <v>5.25</v>
      </c>
      <c r="G43" s="1">
        <v>2.87</v>
      </c>
      <c r="H43" s="1">
        <v>3.61</v>
      </c>
      <c r="I43" s="1">
        <v>3.86</v>
      </c>
      <c r="J43" s="1">
        <v>6.15</v>
      </c>
      <c r="K43" s="1">
        <v>8.1199999999999992</v>
      </c>
      <c r="L43" s="1">
        <v>5.43</v>
      </c>
      <c r="M43" s="1">
        <v>2.2000000000000002</v>
      </c>
      <c r="N43" s="1">
        <v>68.930000000000007</v>
      </c>
    </row>
    <row r="44" spans="1:14">
      <c r="A44">
        <v>1963</v>
      </c>
      <c r="B44" s="1">
        <v>1.9</v>
      </c>
      <c r="C44" s="1">
        <v>8.4700000000000006</v>
      </c>
      <c r="D44" s="1">
        <v>5.38</v>
      </c>
      <c r="E44" s="1">
        <v>20.43</v>
      </c>
      <c r="F44" s="1">
        <v>10.47</v>
      </c>
      <c r="G44" s="1">
        <v>3.12</v>
      </c>
      <c r="H44" s="1">
        <v>3.44</v>
      </c>
      <c r="I44" s="1">
        <v>3.21</v>
      </c>
      <c r="J44" s="1">
        <v>2.31</v>
      </c>
      <c r="K44" s="1">
        <v>1.88</v>
      </c>
      <c r="L44" s="1">
        <v>1.69</v>
      </c>
      <c r="M44" s="1">
        <v>1.42</v>
      </c>
      <c r="N44" s="1">
        <v>63.72</v>
      </c>
    </row>
    <row r="45" spans="1:14">
      <c r="A45">
        <v>1964</v>
      </c>
      <c r="B45" s="1">
        <v>14.05</v>
      </c>
      <c r="C45" s="1">
        <v>8.7100000000000009</v>
      </c>
      <c r="D45" s="1">
        <v>4.33</v>
      </c>
      <c r="E45" s="1">
        <v>7.04</v>
      </c>
      <c r="F45" s="1">
        <v>5.03</v>
      </c>
      <c r="G45" s="1">
        <v>2.0099999999999998</v>
      </c>
      <c r="H45" s="1">
        <v>2.76</v>
      </c>
      <c r="I45" s="1">
        <v>2.9</v>
      </c>
      <c r="J45" s="1">
        <v>2.1</v>
      </c>
      <c r="K45" s="1">
        <v>2.42</v>
      </c>
      <c r="L45" s="1">
        <v>2.37</v>
      </c>
      <c r="M45" s="1">
        <v>1.33</v>
      </c>
      <c r="N45" s="1">
        <v>55.05</v>
      </c>
    </row>
    <row r="46" spans="1:14">
      <c r="A46">
        <v>1965</v>
      </c>
      <c r="B46" s="1">
        <v>0.75</v>
      </c>
      <c r="C46" s="1">
        <v>0.91</v>
      </c>
      <c r="D46" s="1">
        <v>2.02</v>
      </c>
      <c r="E46" s="1">
        <v>2.35</v>
      </c>
      <c r="F46" s="1">
        <v>9.0500000000000007</v>
      </c>
      <c r="G46" s="1">
        <v>5.35</v>
      </c>
      <c r="H46" s="1">
        <v>1.57</v>
      </c>
      <c r="I46" s="1">
        <v>1.08</v>
      </c>
      <c r="J46" s="1">
        <v>1.28</v>
      </c>
      <c r="K46" s="1">
        <v>1.37</v>
      </c>
      <c r="L46" s="1">
        <v>1.27</v>
      </c>
      <c r="M46" s="1">
        <v>1.1000000000000001</v>
      </c>
      <c r="N46" s="1">
        <v>28.1</v>
      </c>
    </row>
    <row r="47" spans="1:14">
      <c r="A47">
        <v>1966</v>
      </c>
      <c r="B47" s="1">
        <v>3.16</v>
      </c>
      <c r="C47" s="1">
        <v>4.83</v>
      </c>
      <c r="D47" s="1">
        <v>7.04</v>
      </c>
      <c r="E47" s="1">
        <v>69.290000000000006</v>
      </c>
      <c r="F47" s="1">
        <v>74.17</v>
      </c>
      <c r="G47" s="1">
        <v>52.97</v>
      </c>
      <c r="H47" s="1">
        <v>23.78</v>
      </c>
      <c r="I47" s="1">
        <v>10.57</v>
      </c>
      <c r="J47" s="1">
        <v>5.13</v>
      </c>
      <c r="K47" s="1">
        <v>2.8</v>
      </c>
      <c r="L47" s="1">
        <v>2.14</v>
      </c>
      <c r="M47" s="1">
        <v>1.55</v>
      </c>
      <c r="N47" s="1">
        <v>257.43</v>
      </c>
    </row>
    <row r="48" spans="1:14">
      <c r="A48">
        <v>1967</v>
      </c>
      <c r="B48" s="1">
        <v>2.86</v>
      </c>
      <c r="C48" s="1">
        <v>3.05</v>
      </c>
      <c r="D48" s="1">
        <v>5.69</v>
      </c>
      <c r="E48" s="1">
        <v>4.1399999999999997</v>
      </c>
      <c r="F48" s="1">
        <v>2.17</v>
      </c>
      <c r="G48" s="1">
        <v>6.4</v>
      </c>
      <c r="H48" s="1">
        <v>8.82</v>
      </c>
      <c r="I48" s="1">
        <v>6.42</v>
      </c>
      <c r="J48" s="1">
        <v>3.55</v>
      </c>
      <c r="K48" s="1">
        <v>2.19</v>
      </c>
      <c r="L48" s="1">
        <v>1.69</v>
      </c>
      <c r="M48" s="1">
        <v>1.1299999999999999</v>
      </c>
      <c r="N48" s="1">
        <v>48.11</v>
      </c>
    </row>
    <row r="49" spans="1:14">
      <c r="A49">
        <v>1968</v>
      </c>
      <c r="B49" s="1">
        <v>0.97</v>
      </c>
      <c r="C49" s="1">
        <v>2.52</v>
      </c>
      <c r="D49" s="1">
        <v>2.63</v>
      </c>
      <c r="E49" s="1">
        <v>1.86</v>
      </c>
      <c r="F49" s="1">
        <v>1.31</v>
      </c>
      <c r="G49" s="1">
        <v>5.6</v>
      </c>
      <c r="H49" s="1">
        <v>6.44</v>
      </c>
      <c r="I49" s="1">
        <v>7.48</v>
      </c>
      <c r="J49" s="1">
        <v>6.47</v>
      </c>
      <c r="K49" s="1">
        <v>3.74</v>
      </c>
      <c r="L49" s="1">
        <v>2.13</v>
      </c>
      <c r="M49" s="1">
        <v>1.53</v>
      </c>
      <c r="N49" s="1">
        <v>42.68</v>
      </c>
    </row>
    <row r="50" spans="1:14">
      <c r="A50">
        <v>1969</v>
      </c>
      <c r="B50" s="1">
        <v>7.3</v>
      </c>
      <c r="C50" s="1">
        <v>9.82</v>
      </c>
      <c r="D50" s="1">
        <v>8.9700000000000006</v>
      </c>
      <c r="E50" s="1">
        <v>6.72</v>
      </c>
      <c r="F50" s="1">
        <v>6.67</v>
      </c>
      <c r="G50" s="1">
        <v>4.38</v>
      </c>
      <c r="H50" s="1">
        <v>2.48</v>
      </c>
      <c r="I50" s="1">
        <v>2.36</v>
      </c>
      <c r="J50" s="1">
        <v>2.5499999999999998</v>
      </c>
      <c r="K50" s="1">
        <v>2.71</v>
      </c>
      <c r="L50" s="1">
        <v>2.4</v>
      </c>
      <c r="M50" s="1">
        <v>1.76</v>
      </c>
      <c r="N50" s="1">
        <v>58.12</v>
      </c>
    </row>
    <row r="51" spans="1:14">
      <c r="A51">
        <v>1970</v>
      </c>
      <c r="B51" s="1">
        <v>3.29</v>
      </c>
      <c r="C51" s="1">
        <v>6.74</v>
      </c>
      <c r="D51" s="1">
        <v>5.8</v>
      </c>
      <c r="E51" s="1">
        <v>8.25</v>
      </c>
      <c r="F51" s="1">
        <v>7.33</v>
      </c>
      <c r="G51" s="1">
        <v>6.22</v>
      </c>
      <c r="H51" s="1">
        <v>32.78</v>
      </c>
      <c r="I51" s="1">
        <v>18.399999999999999</v>
      </c>
      <c r="J51" s="1">
        <v>6.89</v>
      </c>
      <c r="K51" s="1">
        <v>4.13</v>
      </c>
      <c r="L51" s="1">
        <v>2.42</v>
      </c>
      <c r="M51" s="1">
        <v>1.91</v>
      </c>
      <c r="N51" s="1">
        <v>104.16</v>
      </c>
    </row>
    <row r="52" spans="1:14">
      <c r="A52">
        <v>1971</v>
      </c>
      <c r="B52" s="1">
        <v>2.85</v>
      </c>
      <c r="C52" s="1">
        <v>7.63</v>
      </c>
      <c r="D52" s="1">
        <v>7.79</v>
      </c>
      <c r="E52" s="1">
        <v>94.57</v>
      </c>
      <c r="F52" s="1">
        <v>35.1</v>
      </c>
      <c r="G52" s="1">
        <v>7.3</v>
      </c>
      <c r="H52" s="1">
        <v>5.07</v>
      </c>
      <c r="I52" s="1">
        <v>2.81</v>
      </c>
      <c r="J52" s="1">
        <v>2</v>
      </c>
      <c r="K52" s="1">
        <v>1.69</v>
      </c>
      <c r="L52" s="1">
        <v>1.45</v>
      </c>
      <c r="M52" s="1">
        <v>1.1499999999999999</v>
      </c>
      <c r="N52" s="1">
        <v>169.41</v>
      </c>
    </row>
    <row r="53" spans="1:14">
      <c r="A53">
        <v>1972</v>
      </c>
      <c r="B53" s="1">
        <v>1.7</v>
      </c>
      <c r="C53" s="1">
        <v>3.68</v>
      </c>
      <c r="D53" s="1">
        <v>2.84</v>
      </c>
      <c r="E53" s="1">
        <v>2.2799999999999998</v>
      </c>
      <c r="F53" s="1">
        <v>3.09</v>
      </c>
      <c r="G53" s="1">
        <v>3.76</v>
      </c>
      <c r="H53" s="1">
        <v>5.0599999999999996</v>
      </c>
      <c r="I53" s="1">
        <v>4.03</v>
      </c>
      <c r="J53" s="1">
        <v>2.33</v>
      </c>
      <c r="K53" s="1">
        <v>1.64</v>
      </c>
      <c r="L53" s="1">
        <v>1.8</v>
      </c>
      <c r="M53" s="1">
        <v>3.69</v>
      </c>
      <c r="N53" s="1">
        <v>35.9</v>
      </c>
    </row>
    <row r="54" spans="1:14">
      <c r="A54">
        <v>1973</v>
      </c>
      <c r="B54" s="1">
        <v>4.8099999999999996</v>
      </c>
      <c r="C54" s="1">
        <v>7.12</v>
      </c>
      <c r="D54" s="1">
        <v>10.6</v>
      </c>
      <c r="E54" s="1">
        <v>9.86</v>
      </c>
      <c r="F54" s="1">
        <v>8.32</v>
      </c>
      <c r="G54" s="1">
        <v>5.23</v>
      </c>
      <c r="H54" s="1">
        <v>7.23</v>
      </c>
      <c r="I54" s="1">
        <v>6.67</v>
      </c>
      <c r="J54" s="1">
        <v>3.86</v>
      </c>
      <c r="K54" s="1">
        <v>2.4</v>
      </c>
      <c r="L54" s="1">
        <v>1.67</v>
      </c>
      <c r="M54" s="1">
        <v>1.1200000000000001</v>
      </c>
      <c r="N54" s="1">
        <v>68.89</v>
      </c>
    </row>
    <row r="55" spans="1:14">
      <c r="A55">
        <v>1974</v>
      </c>
      <c r="B55" s="1">
        <v>1.05</v>
      </c>
      <c r="C55" s="1">
        <v>7.52</v>
      </c>
      <c r="D55" s="1">
        <v>9.1300000000000008</v>
      </c>
      <c r="E55" s="1">
        <v>174.92</v>
      </c>
      <c r="F55" s="1">
        <v>89.25</v>
      </c>
      <c r="G55" s="1">
        <v>17.8</v>
      </c>
      <c r="H55" s="1">
        <v>10.59</v>
      </c>
      <c r="I55" s="1">
        <v>7.98</v>
      </c>
      <c r="J55" s="1">
        <v>4.3</v>
      </c>
      <c r="K55" s="1">
        <v>2.67</v>
      </c>
      <c r="L55" s="1">
        <v>1.81</v>
      </c>
      <c r="M55" s="1">
        <v>1.22</v>
      </c>
      <c r="N55" s="1">
        <v>328.24</v>
      </c>
    </row>
    <row r="56" spans="1:14">
      <c r="A56">
        <v>1975</v>
      </c>
      <c r="B56" s="1">
        <v>1.3</v>
      </c>
      <c r="C56" s="1">
        <v>9.1999999999999993</v>
      </c>
      <c r="D56" s="1">
        <v>12.74</v>
      </c>
      <c r="E56" s="1">
        <v>12.33</v>
      </c>
      <c r="F56" s="1">
        <v>9.94</v>
      </c>
      <c r="G56" s="1">
        <v>10.14</v>
      </c>
      <c r="H56" s="1">
        <v>8.1999999999999993</v>
      </c>
      <c r="I56" s="1">
        <v>10.11</v>
      </c>
      <c r="J56" s="1">
        <v>8.77</v>
      </c>
      <c r="K56" s="1">
        <v>4.7</v>
      </c>
      <c r="L56" s="1">
        <v>2.39</v>
      </c>
      <c r="M56" s="1">
        <v>1.5</v>
      </c>
      <c r="N56" s="1">
        <v>91.32</v>
      </c>
    </row>
    <row r="57" spans="1:14">
      <c r="A57">
        <v>1976</v>
      </c>
      <c r="B57" s="1">
        <v>5.51</v>
      </c>
      <c r="C57" s="1">
        <v>5.57</v>
      </c>
      <c r="D57" s="1">
        <v>6.66</v>
      </c>
      <c r="E57" s="1">
        <v>13.24</v>
      </c>
      <c r="F57" s="1">
        <v>6.66</v>
      </c>
      <c r="G57" s="1">
        <v>5.34</v>
      </c>
      <c r="H57" s="1">
        <v>3.97</v>
      </c>
      <c r="I57" s="1">
        <v>2.13</v>
      </c>
      <c r="J57" s="1">
        <v>1.41</v>
      </c>
      <c r="K57" s="1">
        <v>1.25</v>
      </c>
      <c r="L57" s="1">
        <v>1.1200000000000001</v>
      </c>
      <c r="M57" s="1">
        <v>2.75</v>
      </c>
      <c r="N57" s="1">
        <v>55.61</v>
      </c>
    </row>
    <row r="58" spans="1:14">
      <c r="A58">
        <v>1977</v>
      </c>
      <c r="B58" s="1">
        <v>5.95</v>
      </c>
      <c r="C58" s="1">
        <v>5.34</v>
      </c>
      <c r="D58" s="1">
        <v>6.72</v>
      </c>
      <c r="E58" s="1">
        <v>187.04</v>
      </c>
      <c r="F58" s="1">
        <v>71.709999999999994</v>
      </c>
      <c r="G58" s="1">
        <v>9.4600000000000009</v>
      </c>
      <c r="H58" s="1">
        <v>5.79</v>
      </c>
      <c r="I58" s="1">
        <v>3.41</v>
      </c>
      <c r="J58" s="1">
        <v>2.0499999999999998</v>
      </c>
      <c r="K58" s="1">
        <v>1.56</v>
      </c>
      <c r="L58" s="1">
        <v>1.48</v>
      </c>
      <c r="M58" s="1">
        <v>1.66</v>
      </c>
      <c r="N58" s="1">
        <v>302.17</v>
      </c>
    </row>
    <row r="59" spans="1:14">
      <c r="A59">
        <v>1978</v>
      </c>
      <c r="B59" s="1">
        <v>6.58</v>
      </c>
      <c r="C59" s="1">
        <v>4.4800000000000004</v>
      </c>
      <c r="D59" s="1">
        <v>1.71</v>
      </c>
      <c r="E59" s="1">
        <v>1.3</v>
      </c>
      <c r="F59" s="1">
        <v>1.35</v>
      </c>
      <c r="G59" s="1">
        <v>2.37</v>
      </c>
      <c r="H59" s="1">
        <v>2.68</v>
      </c>
      <c r="I59" s="1">
        <v>2.36</v>
      </c>
      <c r="J59" s="1">
        <v>2.0299999999999998</v>
      </c>
      <c r="K59" s="1">
        <v>2.2599999999999998</v>
      </c>
      <c r="L59" s="1">
        <v>4.87</v>
      </c>
      <c r="M59" s="1">
        <v>5.53</v>
      </c>
      <c r="N59" s="1">
        <v>37.520000000000003</v>
      </c>
    </row>
    <row r="60" spans="1:14">
      <c r="A60">
        <v>1979</v>
      </c>
      <c r="B60" s="1">
        <v>6.68</v>
      </c>
      <c r="C60" s="1">
        <v>24.1</v>
      </c>
      <c r="D60" s="1">
        <v>14.16</v>
      </c>
      <c r="E60" s="1">
        <v>68.680000000000007</v>
      </c>
      <c r="F60" s="1">
        <v>32.33</v>
      </c>
      <c r="G60" s="1">
        <v>7.03</v>
      </c>
      <c r="H60" s="1">
        <v>2.79</v>
      </c>
      <c r="I60" s="1">
        <v>1.69</v>
      </c>
      <c r="J60" s="1">
        <v>1.33</v>
      </c>
      <c r="K60" s="1">
        <v>1.23</v>
      </c>
      <c r="L60" s="1">
        <v>1.28</v>
      </c>
      <c r="M60" s="1">
        <v>2.25</v>
      </c>
      <c r="N60" s="1">
        <v>163.55000000000001</v>
      </c>
    </row>
    <row r="61" spans="1:14">
      <c r="A61">
        <v>1980</v>
      </c>
      <c r="B61" s="1">
        <v>2.0099999999999998</v>
      </c>
      <c r="C61" s="1">
        <v>8.0299999999999994</v>
      </c>
      <c r="D61" s="1">
        <v>9.2799999999999994</v>
      </c>
      <c r="E61" s="1">
        <v>13</v>
      </c>
      <c r="F61" s="1">
        <v>34.119999999999997</v>
      </c>
      <c r="G61" s="1">
        <v>18.190000000000001</v>
      </c>
      <c r="H61" s="1">
        <v>6.78</v>
      </c>
      <c r="I61" s="1">
        <v>3.27</v>
      </c>
      <c r="J61" s="1">
        <v>1.92</v>
      </c>
      <c r="K61" s="1">
        <v>1.61</v>
      </c>
      <c r="L61" s="1">
        <v>1.61</v>
      </c>
      <c r="M61" s="1">
        <v>2.41</v>
      </c>
      <c r="N61" s="1">
        <v>102.23</v>
      </c>
    </row>
    <row r="62" spans="1:14">
      <c r="A62">
        <v>1981</v>
      </c>
      <c r="B62" s="1">
        <v>3.45</v>
      </c>
      <c r="C62" s="1">
        <v>4.1100000000000003</v>
      </c>
      <c r="D62" s="1">
        <v>4.24</v>
      </c>
      <c r="E62" s="1">
        <v>7.42</v>
      </c>
      <c r="F62" s="1">
        <v>3.91</v>
      </c>
      <c r="G62" s="1">
        <v>1.65</v>
      </c>
      <c r="H62" s="1">
        <v>1.58</v>
      </c>
      <c r="I62" s="1">
        <v>1.45</v>
      </c>
      <c r="J62" s="1">
        <v>1.18</v>
      </c>
      <c r="K62" s="1">
        <v>1.4</v>
      </c>
      <c r="L62" s="1">
        <v>1.43</v>
      </c>
      <c r="M62" s="1">
        <v>1.07</v>
      </c>
      <c r="N62" s="1">
        <v>32.89</v>
      </c>
    </row>
    <row r="63" spans="1:14">
      <c r="A63">
        <v>1982</v>
      </c>
      <c r="B63" s="1">
        <v>2.69</v>
      </c>
      <c r="C63" s="1">
        <v>2.4</v>
      </c>
      <c r="D63" s="1">
        <v>1.99</v>
      </c>
      <c r="E63" s="1">
        <v>2.85</v>
      </c>
      <c r="F63" s="1">
        <v>2.09</v>
      </c>
      <c r="G63" s="1">
        <v>1.38</v>
      </c>
      <c r="H63" s="1">
        <v>1.28</v>
      </c>
      <c r="I63" s="1">
        <v>1.39</v>
      </c>
      <c r="J63" s="1">
        <v>2.25</v>
      </c>
      <c r="K63" s="1">
        <v>2.91</v>
      </c>
      <c r="L63" s="1">
        <v>2.67</v>
      </c>
      <c r="M63" s="1">
        <v>1.83</v>
      </c>
      <c r="N63" s="1">
        <v>25.73</v>
      </c>
    </row>
    <row r="64" spans="1:14">
      <c r="A64">
        <v>1983</v>
      </c>
      <c r="B64" s="1">
        <v>3.37</v>
      </c>
      <c r="C64" s="1">
        <v>8.1999999999999993</v>
      </c>
      <c r="D64" s="1">
        <v>11.7</v>
      </c>
      <c r="E64" s="1">
        <v>7.05</v>
      </c>
      <c r="F64" s="1">
        <v>2.34</v>
      </c>
      <c r="G64" s="1">
        <v>2.04</v>
      </c>
      <c r="H64" s="1">
        <v>1.9</v>
      </c>
      <c r="I64" s="1">
        <v>1.28</v>
      </c>
      <c r="J64" s="1">
        <v>1.17</v>
      </c>
      <c r="K64" s="1">
        <v>1.61</v>
      </c>
      <c r="L64" s="1">
        <v>1.97</v>
      </c>
      <c r="M64" s="1">
        <v>1.57</v>
      </c>
      <c r="N64" s="1">
        <v>44.2</v>
      </c>
    </row>
    <row r="65" spans="1:14">
      <c r="A65">
        <v>1984</v>
      </c>
      <c r="B65" s="1">
        <v>2.85</v>
      </c>
      <c r="C65" s="1">
        <v>6.09</v>
      </c>
      <c r="D65" s="1">
        <v>3.45</v>
      </c>
      <c r="E65" s="1">
        <v>4.25</v>
      </c>
      <c r="F65" s="1">
        <v>3.85</v>
      </c>
      <c r="G65" s="1">
        <v>3.75</v>
      </c>
      <c r="H65" s="1">
        <v>2.36</v>
      </c>
      <c r="I65" s="1">
        <v>1.42</v>
      </c>
      <c r="J65" s="1">
        <v>1.33</v>
      </c>
      <c r="K65" s="1">
        <v>1.35</v>
      </c>
      <c r="L65" s="1">
        <v>1.35</v>
      </c>
      <c r="M65" s="1">
        <v>1.29</v>
      </c>
      <c r="N65" s="1">
        <v>33.340000000000003</v>
      </c>
    </row>
    <row r="66" spans="1:14">
      <c r="A66">
        <v>1985</v>
      </c>
      <c r="B66" s="1">
        <v>5.18</v>
      </c>
      <c r="C66" s="1">
        <v>4.8499999999999996</v>
      </c>
      <c r="D66" s="1">
        <v>4.28</v>
      </c>
      <c r="E66" s="1">
        <v>4.2</v>
      </c>
      <c r="F66" s="1">
        <v>3.61</v>
      </c>
      <c r="G66" s="1">
        <v>3.66</v>
      </c>
      <c r="H66" s="1">
        <v>4.05</v>
      </c>
      <c r="I66" s="1">
        <v>3.02</v>
      </c>
      <c r="J66" s="1">
        <v>2.62</v>
      </c>
      <c r="K66" s="1">
        <v>2.59</v>
      </c>
      <c r="L66" s="1">
        <v>2.34</v>
      </c>
      <c r="M66" s="1">
        <v>1.52</v>
      </c>
      <c r="N66" s="1">
        <v>41.92</v>
      </c>
    </row>
    <row r="67" spans="1:14">
      <c r="A67">
        <v>1986</v>
      </c>
      <c r="B67" s="1">
        <v>5.01</v>
      </c>
      <c r="C67" s="1">
        <v>7.18</v>
      </c>
      <c r="D67" s="1">
        <v>19.3</v>
      </c>
      <c r="E67" s="1">
        <v>13.27</v>
      </c>
      <c r="F67" s="1">
        <v>7.32</v>
      </c>
      <c r="G67" s="1">
        <v>25.4</v>
      </c>
      <c r="H67" s="1">
        <v>12.24</v>
      </c>
      <c r="I67" s="1">
        <v>3.18</v>
      </c>
      <c r="J67" s="1">
        <v>1.73</v>
      </c>
      <c r="K67" s="1">
        <v>1.42</v>
      </c>
      <c r="L67" s="1">
        <v>1.58</v>
      </c>
      <c r="M67" s="1">
        <v>25.24</v>
      </c>
      <c r="N67" s="1">
        <v>122.87</v>
      </c>
    </row>
    <row r="68" spans="1:14">
      <c r="A68">
        <v>1987</v>
      </c>
      <c r="B68" s="1">
        <v>19.53</v>
      </c>
      <c r="C68" s="1">
        <v>21.09</v>
      </c>
      <c r="D68" s="1">
        <v>12.22</v>
      </c>
      <c r="E68" s="1">
        <v>6.38</v>
      </c>
      <c r="F68" s="1">
        <v>3.7</v>
      </c>
      <c r="G68" s="1">
        <v>6.26</v>
      </c>
      <c r="H68" s="1">
        <v>5.0599999999999996</v>
      </c>
      <c r="I68" s="1">
        <v>2.77</v>
      </c>
      <c r="J68" s="1">
        <v>2.06</v>
      </c>
      <c r="K68" s="1">
        <v>2.17</v>
      </c>
      <c r="L68" s="1">
        <v>1.77</v>
      </c>
      <c r="M68" s="1">
        <v>2.1</v>
      </c>
      <c r="N68" s="1">
        <v>85.11</v>
      </c>
    </row>
    <row r="69" spans="1:14">
      <c r="A69">
        <v>1988</v>
      </c>
      <c r="B69" s="1">
        <v>17.25</v>
      </c>
      <c r="C69" s="1">
        <v>10.01</v>
      </c>
      <c r="D69" s="1">
        <v>2.78</v>
      </c>
      <c r="E69" s="1">
        <v>3.93</v>
      </c>
      <c r="F69" s="1">
        <v>52.33</v>
      </c>
      <c r="G69" s="1">
        <v>21.45</v>
      </c>
      <c r="H69" s="1">
        <v>3.51</v>
      </c>
      <c r="I69" s="1">
        <v>2.42</v>
      </c>
      <c r="J69" s="1">
        <v>3.17</v>
      </c>
      <c r="K69" s="1">
        <v>3.35</v>
      </c>
      <c r="L69" s="1">
        <v>2.5299999999999998</v>
      </c>
      <c r="M69" s="1">
        <v>1.46</v>
      </c>
      <c r="N69" s="1">
        <v>124.19</v>
      </c>
    </row>
    <row r="70" spans="1:14">
      <c r="A70">
        <v>1989</v>
      </c>
      <c r="B70" s="1">
        <v>1.21</v>
      </c>
      <c r="C70" s="1">
        <v>11.46</v>
      </c>
      <c r="D70" s="1">
        <v>9.1300000000000008</v>
      </c>
      <c r="E70" s="1">
        <v>3.52</v>
      </c>
      <c r="F70" s="1">
        <v>2.89</v>
      </c>
      <c r="G70" s="1">
        <v>8.35</v>
      </c>
      <c r="H70" s="1">
        <v>19.98</v>
      </c>
      <c r="I70" s="1">
        <v>12.73</v>
      </c>
      <c r="J70" s="1">
        <v>5.07</v>
      </c>
      <c r="K70" s="1">
        <v>2.66</v>
      </c>
      <c r="L70" s="1">
        <v>1.73</v>
      </c>
      <c r="M70" s="1">
        <v>1.0900000000000001</v>
      </c>
      <c r="N70" s="1">
        <v>79.819999999999993</v>
      </c>
    </row>
    <row r="71" spans="1:14">
      <c r="A71">
        <v>1990</v>
      </c>
      <c r="B71" s="1">
        <v>0.98</v>
      </c>
      <c r="C71" s="1">
        <v>0.75</v>
      </c>
      <c r="D71" s="1">
        <v>1.68</v>
      </c>
      <c r="E71" s="1">
        <v>8.86</v>
      </c>
      <c r="F71" s="1">
        <v>7.85</v>
      </c>
      <c r="G71" s="1">
        <v>44.52</v>
      </c>
      <c r="H71" s="1">
        <v>18.38</v>
      </c>
      <c r="I71" s="1">
        <v>2.6</v>
      </c>
      <c r="J71" s="1">
        <v>1.45</v>
      </c>
      <c r="K71" s="1">
        <v>1.42</v>
      </c>
      <c r="L71" s="1">
        <v>1.22</v>
      </c>
      <c r="M71" s="1">
        <v>0.91</v>
      </c>
      <c r="N71" s="1">
        <v>90.62</v>
      </c>
    </row>
    <row r="72" spans="1:14">
      <c r="A72">
        <v>1991</v>
      </c>
      <c r="B72" s="1">
        <v>1.47</v>
      </c>
      <c r="C72" s="1">
        <v>1.3</v>
      </c>
      <c r="D72" s="1">
        <v>1.71</v>
      </c>
      <c r="E72" s="1">
        <v>1.61</v>
      </c>
      <c r="F72" s="1">
        <v>1.96</v>
      </c>
      <c r="G72" s="1">
        <v>2.08</v>
      </c>
      <c r="H72" s="1">
        <v>1.4</v>
      </c>
      <c r="I72" s="1">
        <v>0.9</v>
      </c>
      <c r="J72" s="1">
        <v>0.82</v>
      </c>
      <c r="K72" s="1">
        <v>0.84</v>
      </c>
      <c r="L72" s="1">
        <v>1.43</v>
      </c>
      <c r="M72" s="1">
        <v>1.35</v>
      </c>
      <c r="N72" s="1">
        <v>16.87</v>
      </c>
    </row>
    <row r="73" spans="1:14">
      <c r="A73">
        <v>1992</v>
      </c>
      <c r="B73" s="1">
        <v>0.88</v>
      </c>
      <c r="C73" s="1">
        <v>7.1</v>
      </c>
      <c r="D73" s="1">
        <v>7.88</v>
      </c>
      <c r="E73" s="1">
        <v>4.3899999999999997</v>
      </c>
      <c r="F73" s="1">
        <v>4.6900000000000004</v>
      </c>
      <c r="G73" s="1">
        <v>4.93</v>
      </c>
      <c r="H73" s="1">
        <v>4.0199999999999996</v>
      </c>
      <c r="I73" s="1">
        <v>2.57</v>
      </c>
      <c r="J73" s="1">
        <v>1.64</v>
      </c>
      <c r="K73" s="1">
        <v>1.38</v>
      </c>
      <c r="L73" s="1">
        <v>1.22</v>
      </c>
      <c r="M73" s="1">
        <v>1.62</v>
      </c>
      <c r="N73" s="1">
        <v>42.32</v>
      </c>
    </row>
    <row r="74" spans="1:14">
      <c r="A74">
        <v>1993</v>
      </c>
      <c r="B74" s="1">
        <v>90.95</v>
      </c>
      <c r="C74" s="1">
        <v>37.03</v>
      </c>
      <c r="D74" s="1">
        <v>8.6300000000000008</v>
      </c>
      <c r="E74" s="1">
        <v>6.6</v>
      </c>
      <c r="F74" s="1">
        <v>9.76</v>
      </c>
      <c r="G74" s="1">
        <v>9.4499999999999993</v>
      </c>
      <c r="H74" s="1">
        <v>6.17</v>
      </c>
      <c r="I74" s="1">
        <v>3.39</v>
      </c>
      <c r="J74" s="1">
        <v>1.98</v>
      </c>
      <c r="K74" s="1">
        <v>1.54</v>
      </c>
      <c r="L74" s="1">
        <v>1.27</v>
      </c>
      <c r="M74" s="1">
        <v>0.92</v>
      </c>
      <c r="N74" s="1">
        <v>177.69</v>
      </c>
    </row>
    <row r="75" spans="1:14">
      <c r="A75">
        <v>1994</v>
      </c>
      <c r="B75" s="1">
        <v>1.73</v>
      </c>
      <c r="C75" s="1">
        <v>2.25</v>
      </c>
      <c r="D75" s="1">
        <v>4.7</v>
      </c>
      <c r="E75" s="1">
        <v>3.51</v>
      </c>
      <c r="F75" s="1">
        <v>2.02</v>
      </c>
      <c r="G75" s="1">
        <v>6.36</v>
      </c>
      <c r="H75" s="1">
        <v>8.26</v>
      </c>
      <c r="I75" s="1">
        <v>5.66</v>
      </c>
      <c r="J75" s="1">
        <v>3.08</v>
      </c>
      <c r="K75" s="1">
        <v>1.98</v>
      </c>
      <c r="L75" s="1">
        <v>1.61</v>
      </c>
      <c r="M75" s="1">
        <v>1.1599999999999999</v>
      </c>
      <c r="N75" s="1">
        <v>42.32</v>
      </c>
    </row>
    <row r="76" spans="1:14">
      <c r="A76">
        <v>1995</v>
      </c>
      <c r="B76">
        <v>4.92</v>
      </c>
      <c r="C76">
        <v>9.2100000000000009</v>
      </c>
      <c r="D76">
        <v>33.1</v>
      </c>
      <c r="E76">
        <v>84.42</v>
      </c>
      <c r="F76">
        <v>221.68</v>
      </c>
      <c r="G76">
        <v>70.92</v>
      </c>
      <c r="H76">
        <v>8.68</v>
      </c>
      <c r="I76">
        <v>7.33</v>
      </c>
      <c r="J76">
        <v>4</v>
      </c>
      <c r="K76">
        <v>2.27</v>
      </c>
      <c r="L76">
        <v>1.82</v>
      </c>
      <c r="M76">
        <v>1.22</v>
      </c>
      <c r="N76">
        <v>449.56</v>
      </c>
    </row>
    <row r="77" spans="1:14">
      <c r="A77">
        <v>1996</v>
      </c>
      <c r="B77">
        <v>3.9</v>
      </c>
      <c r="C77">
        <v>5.0199999999999996</v>
      </c>
      <c r="D77">
        <v>5.77</v>
      </c>
      <c r="E77">
        <v>7.34</v>
      </c>
      <c r="F77">
        <v>4.0999999999999996</v>
      </c>
      <c r="G77">
        <v>170.95</v>
      </c>
      <c r="H77">
        <v>63.51</v>
      </c>
      <c r="I77">
        <v>36.51</v>
      </c>
      <c r="J77">
        <v>20.66</v>
      </c>
      <c r="K77">
        <v>7.71</v>
      </c>
      <c r="L77">
        <v>3.8</v>
      </c>
      <c r="M77">
        <v>3.5</v>
      </c>
      <c r="N77">
        <v>332.78</v>
      </c>
    </row>
    <row r="78" spans="1:14">
      <c r="A78">
        <v>1997</v>
      </c>
      <c r="B78">
        <v>2.85</v>
      </c>
      <c r="C78">
        <v>8.08</v>
      </c>
      <c r="D78">
        <v>8.23</v>
      </c>
      <c r="E78">
        <v>13.33</v>
      </c>
      <c r="F78">
        <v>7.03</v>
      </c>
      <c r="G78">
        <v>3.42</v>
      </c>
      <c r="H78">
        <v>4</v>
      </c>
      <c r="I78">
        <v>3.15</v>
      </c>
      <c r="J78">
        <v>1.82</v>
      </c>
      <c r="K78">
        <v>1.36</v>
      </c>
      <c r="L78">
        <v>1.1299999999999999</v>
      </c>
      <c r="M78">
        <v>1.48</v>
      </c>
      <c r="N78">
        <v>55.87</v>
      </c>
    </row>
    <row r="79" spans="1:14">
      <c r="A79">
        <v>1998</v>
      </c>
      <c r="B79">
        <v>2.4</v>
      </c>
      <c r="C79">
        <v>56.69</v>
      </c>
      <c r="D79">
        <v>24.37</v>
      </c>
      <c r="E79">
        <v>4.0199999999999996</v>
      </c>
      <c r="F79">
        <v>1.98</v>
      </c>
      <c r="G79">
        <v>1.47</v>
      </c>
      <c r="H79">
        <v>1.47</v>
      </c>
      <c r="I79">
        <v>1.77</v>
      </c>
      <c r="J79">
        <v>1.77</v>
      </c>
      <c r="K79">
        <v>1.61</v>
      </c>
      <c r="L79">
        <v>1.32</v>
      </c>
      <c r="M79">
        <v>0.98</v>
      </c>
      <c r="N79">
        <v>99.84</v>
      </c>
    </row>
    <row r="80" spans="1:14">
      <c r="A80">
        <v>1999</v>
      </c>
      <c r="B80">
        <v>0.87</v>
      </c>
      <c r="C80">
        <v>0.56999999999999995</v>
      </c>
      <c r="D80">
        <v>10.69</v>
      </c>
      <c r="E80">
        <v>12.45</v>
      </c>
      <c r="F80">
        <v>110.96</v>
      </c>
      <c r="G80">
        <v>150.63</v>
      </c>
      <c r="H80">
        <v>45.69</v>
      </c>
      <c r="I80">
        <v>7.82</v>
      </c>
      <c r="J80">
        <v>5.64</v>
      </c>
      <c r="K80">
        <v>3.64</v>
      </c>
      <c r="L80">
        <v>2.06</v>
      </c>
      <c r="M80">
        <v>1.64</v>
      </c>
      <c r="N80">
        <v>352.66</v>
      </c>
    </row>
    <row r="81" spans="1:14">
      <c r="A81">
        <v>2000</v>
      </c>
      <c r="B81">
        <v>9.09</v>
      </c>
      <c r="C81">
        <v>8.5</v>
      </c>
      <c r="D81">
        <v>6.73</v>
      </c>
      <c r="E81">
        <v>3.16</v>
      </c>
      <c r="F81">
        <v>5.28</v>
      </c>
      <c r="G81">
        <v>4.42</v>
      </c>
      <c r="H81">
        <v>2.2000000000000002</v>
      </c>
      <c r="I81">
        <v>1.85</v>
      </c>
      <c r="J81">
        <v>2.25</v>
      </c>
      <c r="K81">
        <v>2.1</v>
      </c>
      <c r="L81">
        <v>1.62</v>
      </c>
      <c r="M81">
        <v>3.02</v>
      </c>
      <c r="N81">
        <v>50.22</v>
      </c>
    </row>
    <row r="82" spans="1:14">
      <c r="A82">
        <v>2001</v>
      </c>
      <c r="B82">
        <v>7.65</v>
      </c>
      <c r="C82">
        <v>6.71</v>
      </c>
      <c r="D82">
        <v>7.41</v>
      </c>
      <c r="E82">
        <v>10.15</v>
      </c>
      <c r="F82">
        <v>6.22</v>
      </c>
      <c r="G82">
        <v>2.69</v>
      </c>
      <c r="H82">
        <v>1.44</v>
      </c>
      <c r="I82">
        <v>1.48</v>
      </c>
      <c r="J82">
        <v>2.0299999999999998</v>
      </c>
      <c r="K82">
        <v>2.06</v>
      </c>
      <c r="L82">
        <v>2.08</v>
      </c>
      <c r="M82">
        <v>1.56</v>
      </c>
      <c r="N82">
        <v>51.48</v>
      </c>
    </row>
    <row r="83" spans="1:14">
      <c r="A83">
        <v>2002</v>
      </c>
      <c r="B83">
        <v>1.04</v>
      </c>
      <c r="C83">
        <v>0.51</v>
      </c>
      <c r="D83">
        <v>2.12</v>
      </c>
      <c r="E83">
        <v>1.88</v>
      </c>
      <c r="F83">
        <v>2.2599999999999998</v>
      </c>
      <c r="G83">
        <v>2.87</v>
      </c>
      <c r="H83">
        <v>1.82</v>
      </c>
      <c r="I83">
        <v>0.97</v>
      </c>
      <c r="J83">
        <v>0.95</v>
      </c>
      <c r="K83">
        <v>1.1100000000000001</v>
      </c>
      <c r="L83">
        <v>1.17</v>
      </c>
      <c r="M83">
        <v>0.85</v>
      </c>
      <c r="N83">
        <v>17.54</v>
      </c>
    </row>
    <row r="84" spans="1:14">
      <c r="A84">
        <v>2003</v>
      </c>
      <c r="B84">
        <v>1.03</v>
      </c>
      <c r="C84">
        <v>2.75</v>
      </c>
      <c r="D84">
        <v>1.97</v>
      </c>
      <c r="E84">
        <v>3.59</v>
      </c>
      <c r="F84">
        <v>15.62</v>
      </c>
      <c r="G84">
        <v>13.71</v>
      </c>
      <c r="H84">
        <v>7.24</v>
      </c>
      <c r="I84">
        <v>3.29</v>
      </c>
      <c r="J84">
        <v>1.83</v>
      </c>
      <c r="K84">
        <v>1.68</v>
      </c>
      <c r="L84">
        <v>1.54</v>
      </c>
      <c r="M84">
        <v>0.95</v>
      </c>
      <c r="N84">
        <v>55.19</v>
      </c>
    </row>
    <row r="85" spans="1:14">
      <c r="A85">
        <v>2004</v>
      </c>
      <c r="B85">
        <v>0.99</v>
      </c>
      <c r="C85">
        <v>2.21</v>
      </c>
      <c r="D85">
        <v>4.3899999999999997</v>
      </c>
      <c r="E85">
        <v>6.15</v>
      </c>
      <c r="F85">
        <v>3.66</v>
      </c>
      <c r="G85">
        <v>3.3</v>
      </c>
      <c r="H85">
        <v>5.76</v>
      </c>
      <c r="I85">
        <v>4.7</v>
      </c>
      <c r="J85">
        <v>2.5</v>
      </c>
      <c r="K85">
        <v>1.63</v>
      </c>
      <c r="L85">
        <v>1.49</v>
      </c>
      <c r="M85">
        <v>1.25</v>
      </c>
      <c r="N85">
        <v>38.020000000000003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5"/>
  <sheetViews>
    <sheetView topLeftCell="A63" workbookViewId="0">
      <selection activeCell="C77" sqref="C77"/>
    </sheetView>
  </sheetViews>
  <sheetFormatPr defaultRowHeight="15"/>
  <sheetData>
    <row r="1" spans="1:14">
      <c r="A1">
        <v>1920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>
      <c r="A2">
        <v>1921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>
      <c r="A3">
        <v>1922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>
      <c r="A4">
        <v>1923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>
        <v>1924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>
        <v>1925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>
      <c r="A7">
        <v>1926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>
      <c r="A8">
        <v>1927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>
      <c r="A9">
        <v>1928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>
      <c r="A10">
        <v>1929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>
      <c r="A11">
        <v>1930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>
      <c r="A12">
        <v>1931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>
      <c r="A13">
        <v>1932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>
      <c r="A14">
        <v>1933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>
      <c r="A15">
        <v>1934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>
      <c r="A16">
        <v>1935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>
      <c r="A17">
        <v>1936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>
      <c r="A18">
        <v>1937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>
      <c r="A19">
        <v>1938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>
      <c r="A20">
        <v>1939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>
      <c r="A21">
        <v>1940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>
      <c r="A22">
        <v>1941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>
      <c r="A23">
        <v>1942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>
      <c r="A24">
        <v>1943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>
      <c r="A25">
        <v>1944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>
      <c r="A26">
        <v>1945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>
      <c r="A27">
        <v>1946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>
      <c r="A28">
        <v>1947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>
      <c r="A29">
        <v>1948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>
      <c r="A30">
        <v>1949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>
      <c r="A31">
        <v>1950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>
      <c r="A32">
        <v>1951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>
      <c r="A33">
        <v>1952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>
      <c r="A34">
        <v>1953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>
      <c r="A35">
        <v>1954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>
      <c r="A36">
        <v>1955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>
      <c r="A37">
        <v>1956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>
      <c r="A38">
        <v>1957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>
      <c r="A39">
        <v>1958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>
      <c r="A40">
        <v>1959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>
      <c r="A41">
        <v>1960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>
      <c r="A42">
        <v>1961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>
      <c r="A43">
        <v>1962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>
      <c r="A44">
        <v>1963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>
      <c r="A45">
        <v>1964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>
      <c r="A46">
        <v>1965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>
      <c r="A47">
        <v>1966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>
      <c r="A48">
        <v>1967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>
      <c r="A49">
        <v>1968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>
      <c r="A50">
        <v>1969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>
      <c r="A51">
        <v>1970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>
      <c r="A52">
        <v>1971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>
      <c r="A53">
        <v>1972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>
      <c r="A54">
        <v>1973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>
      <c r="A55">
        <v>1974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>
      <c r="A56">
        <v>1975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>
      <c r="A57">
        <v>1976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>
      <c r="A58">
        <v>1977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>
      <c r="A59">
        <v>1978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>
      <c r="A60">
        <v>1979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>
      <c r="A61">
        <v>1980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>
      <c r="A62">
        <v>1981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>
      <c r="A63">
        <v>1982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>
      <c r="A64">
        <v>1983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>
      <c r="A65">
        <v>1984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>
      <c r="A66">
        <v>1985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>
      <c r="A67">
        <v>1986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>
      <c r="A68">
        <v>1987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>
      <c r="A69">
        <v>1988</v>
      </c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>
      <c r="A70">
        <v>1989</v>
      </c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>
      <c r="A71">
        <v>1990</v>
      </c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>
      <c r="A72">
        <v>1991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>
      <c r="A73">
        <v>1992</v>
      </c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>
      <c r="A74">
        <v>1993</v>
      </c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>
      <c r="A75">
        <v>1994</v>
      </c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>
      <c r="A76">
        <v>1995</v>
      </c>
      <c r="B76" s="1">
        <v>0.04</v>
      </c>
      <c r="C76" s="1">
        <v>0.04</v>
      </c>
      <c r="D76" s="1">
        <v>0.04</v>
      </c>
      <c r="E76" s="1">
        <v>0.04</v>
      </c>
      <c r="F76" s="1">
        <v>0.04</v>
      </c>
      <c r="G76" s="1">
        <v>0.04</v>
      </c>
      <c r="H76" s="1">
        <v>0.04</v>
      </c>
      <c r="I76" s="1">
        <v>0.04</v>
      </c>
      <c r="J76" s="1">
        <v>0.04</v>
      </c>
      <c r="K76" s="1">
        <v>0.04</v>
      </c>
      <c r="L76" s="1">
        <v>0.04</v>
      </c>
      <c r="M76" s="1">
        <v>0.04</v>
      </c>
      <c r="N76" s="1">
        <v>0.04</v>
      </c>
    </row>
    <row r="77" spans="1:14">
      <c r="A77">
        <v>1996</v>
      </c>
      <c r="B77" s="1">
        <v>0.04</v>
      </c>
      <c r="C77" s="1">
        <v>0.04</v>
      </c>
      <c r="D77" s="1">
        <v>0.04</v>
      </c>
      <c r="E77" s="1">
        <v>0.04</v>
      </c>
      <c r="F77" s="1">
        <v>0.04</v>
      </c>
      <c r="G77" s="1">
        <v>0.04</v>
      </c>
      <c r="H77" s="1">
        <v>0.04</v>
      </c>
      <c r="I77" s="1">
        <v>0.04</v>
      </c>
      <c r="J77" s="1">
        <v>0.04</v>
      </c>
      <c r="K77" s="1">
        <v>0.04</v>
      </c>
      <c r="L77" s="1">
        <v>0.04</v>
      </c>
      <c r="M77" s="1">
        <v>0.04</v>
      </c>
      <c r="N77" s="1">
        <v>0.04</v>
      </c>
    </row>
    <row r="78" spans="1:14">
      <c r="A78">
        <v>1997</v>
      </c>
      <c r="B78" s="1">
        <v>0.04</v>
      </c>
      <c r="C78" s="1">
        <v>0.04</v>
      </c>
      <c r="D78" s="1">
        <v>0.04</v>
      </c>
      <c r="E78" s="1">
        <v>0.04</v>
      </c>
      <c r="F78" s="1">
        <v>0.04</v>
      </c>
      <c r="G78" s="1">
        <v>0.04</v>
      </c>
      <c r="H78" s="1">
        <v>0.04</v>
      </c>
      <c r="I78" s="1">
        <v>0.04</v>
      </c>
      <c r="J78" s="1">
        <v>0.04</v>
      </c>
      <c r="K78" s="1">
        <v>0.04</v>
      </c>
      <c r="L78" s="1">
        <v>0.04</v>
      </c>
      <c r="M78" s="1">
        <v>0.04</v>
      </c>
      <c r="N78" s="1">
        <v>0.04</v>
      </c>
    </row>
    <row r="79" spans="1:14">
      <c r="A79">
        <v>1998</v>
      </c>
      <c r="B79" s="1">
        <v>0.04</v>
      </c>
      <c r="C79" s="1">
        <v>0.04</v>
      </c>
      <c r="D79" s="1">
        <v>0.04</v>
      </c>
      <c r="E79" s="1">
        <v>0.04</v>
      </c>
      <c r="F79" s="1">
        <v>0.04</v>
      </c>
      <c r="G79" s="1">
        <v>0.04</v>
      </c>
      <c r="H79" s="1">
        <v>0.04</v>
      </c>
      <c r="I79" s="1">
        <v>0.04</v>
      </c>
      <c r="J79" s="1">
        <v>0.04</v>
      </c>
      <c r="K79" s="1">
        <v>0.04</v>
      </c>
      <c r="L79" s="1">
        <v>0.04</v>
      </c>
      <c r="M79" s="1">
        <v>0.04</v>
      </c>
      <c r="N79" s="1">
        <v>0.04</v>
      </c>
    </row>
    <row r="80" spans="1:14">
      <c r="A80">
        <v>1999</v>
      </c>
      <c r="B80" s="1">
        <v>0.04</v>
      </c>
      <c r="C80" s="1">
        <v>0.04</v>
      </c>
      <c r="D80" s="1">
        <v>0.04</v>
      </c>
      <c r="E80" s="1">
        <v>0.04</v>
      </c>
      <c r="F80" s="1">
        <v>0.04</v>
      </c>
      <c r="G80" s="1">
        <v>0.04</v>
      </c>
      <c r="H80" s="1">
        <v>0.04</v>
      </c>
      <c r="I80" s="1">
        <v>0.04</v>
      </c>
      <c r="J80" s="1">
        <v>0.04</v>
      </c>
      <c r="K80" s="1">
        <v>0.04</v>
      </c>
      <c r="L80" s="1">
        <v>0.04</v>
      </c>
      <c r="M80" s="1">
        <v>0.04</v>
      </c>
      <c r="N80" s="1">
        <v>0.04</v>
      </c>
    </row>
    <row r="81" spans="1:14">
      <c r="A81">
        <v>2000</v>
      </c>
      <c r="B81" s="1">
        <v>0.04</v>
      </c>
      <c r="C81" s="1">
        <v>0.04</v>
      </c>
      <c r="D81" s="1">
        <v>0.04</v>
      </c>
      <c r="E81" s="1">
        <v>0.04</v>
      </c>
      <c r="F81" s="1">
        <v>0.04</v>
      </c>
      <c r="G81" s="1">
        <v>0.04</v>
      </c>
      <c r="H81" s="1">
        <v>0.04</v>
      </c>
      <c r="I81" s="1">
        <v>0.04</v>
      </c>
      <c r="J81" s="1">
        <v>0.04</v>
      </c>
      <c r="K81" s="1">
        <v>0.04</v>
      </c>
      <c r="L81" s="1">
        <v>0.04</v>
      </c>
      <c r="M81" s="1">
        <v>0.04</v>
      </c>
      <c r="N81" s="1">
        <v>0.04</v>
      </c>
    </row>
    <row r="82" spans="1:14">
      <c r="A82">
        <v>2001</v>
      </c>
      <c r="B82" s="1">
        <v>0.04</v>
      </c>
      <c r="C82" s="1">
        <v>0.04</v>
      </c>
      <c r="D82" s="1">
        <v>0.04</v>
      </c>
      <c r="E82" s="1">
        <v>0.04</v>
      </c>
      <c r="F82" s="1">
        <v>0.04</v>
      </c>
      <c r="G82" s="1">
        <v>0.04</v>
      </c>
      <c r="H82" s="1">
        <v>0.04</v>
      </c>
      <c r="I82" s="1">
        <v>0.04</v>
      </c>
      <c r="J82" s="1">
        <v>0.04</v>
      </c>
      <c r="K82" s="1">
        <v>0.04</v>
      </c>
      <c r="L82" s="1">
        <v>0.04</v>
      </c>
      <c r="M82" s="1">
        <v>0.04</v>
      </c>
      <c r="N82" s="1">
        <v>0.04</v>
      </c>
    </row>
    <row r="83" spans="1:14">
      <c r="A83">
        <v>2002</v>
      </c>
      <c r="B83" s="1">
        <v>0.04</v>
      </c>
      <c r="C83" s="1">
        <v>0.04</v>
      </c>
      <c r="D83" s="1">
        <v>0.04</v>
      </c>
      <c r="E83" s="1">
        <v>0.04</v>
      </c>
      <c r="F83" s="1">
        <v>0.04</v>
      </c>
      <c r="G83" s="1">
        <v>0.04</v>
      </c>
      <c r="H83" s="1">
        <v>0.04</v>
      </c>
      <c r="I83" s="1">
        <v>0.04</v>
      </c>
      <c r="J83" s="1">
        <v>0.04</v>
      </c>
      <c r="K83" s="1">
        <v>0.04</v>
      </c>
      <c r="L83" s="1">
        <v>0.04</v>
      </c>
      <c r="M83" s="1">
        <v>0.04</v>
      </c>
      <c r="N83" s="1">
        <v>0.04</v>
      </c>
    </row>
    <row r="84" spans="1:14">
      <c r="A84">
        <v>2003</v>
      </c>
      <c r="B84" s="1">
        <v>0.04</v>
      </c>
      <c r="C84" s="1">
        <v>0.04</v>
      </c>
      <c r="D84" s="1">
        <v>0.04</v>
      </c>
      <c r="E84" s="1">
        <v>0.04</v>
      </c>
      <c r="F84" s="1">
        <v>0.04</v>
      </c>
      <c r="G84" s="1">
        <v>0.04</v>
      </c>
      <c r="H84" s="1">
        <v>0.04</v>
      </c>
      <c r="I84" s="1">
        <v>0.04</v>
      </c>
      <c r="J84" s="1">
        <v>0.04</v>
      </c>
      <c r="K84" s="1">
        <v>0.04</v>
      </c>
      <c r="L84" s="1">
        <v>0.04</v>
      </c>
      <c r="M84" s="1">
        <v>0.04</v>
      </c>
      <c r="N84" s="1">
        <v>0.04</v>
      </c>
    </row>
    <row r="85" spans="1:14">
      <c r="A85">
        <v>2004</v>
      </c>
      <c r="B85" s="1">
        <v>0.04</v>
      </c>
      <c r="C85" s="1">
        <v>0.04</v>
      </c>
      <c r="D85" s="1">
        <v>0.04</v>
      </c>
      <c r="E85" s="1">
        <v>0.04</v>
      </c>
      <c r="F85" s="1">
        <v>0.04</v>
      </c>
      <c r="G85" s="1">
        <v>0.04</v>
      </c>
      <c r="H85" s="1">
        <v>0.04</v>
      </c>
      <c r="I85" s="1">
        <v>0.04</v>
      </c>
      <c r="J85" s="1">
        <v>0.04</v>
      </c>
      <c r="K85" s="1">
        <v>0.04</v>
      </c>
      <c r="L85" s="1">
        <v>0.04</v>
      </c>
      <c r="M85" s="1">
        <v>0.04</v>
      </c>
      <c r="N85" s="1">
        <v>0.04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"/>
  <sheetViews>
    <sheetView tabSelected="1" workbookViewId="0">
      <selection activeCell="N86" sqref="N86"/>
    </sheetView>
  </sheetViews>
  <sheetFormatPr defaultRowHeight="15"/>
  <cols>
    <col min="1" max="13" width="8.7109375" customWidth="1"/>
  </cols>
  <sheetData>
    <row r="1" spans="1:14">
      <c r="A1">
        <v>1920</v>
      </c>
      <c r="B1" s="1">
        <v>39.950000000000003</v>
      </c>
      <c r="C1" s="1">
        <v>16.600000000000001</v>
      </c>
      <c r="D1" s="1">
        <v>4.99</v>
      </c>
      <c r="E1" s="1">
        <v>6.72</v>
      </c>
      <c r="F1" s="1">
        <v>5.23</v>
      </c>
      <c r="G1" s="1">
        <v>82.19</v>
      </c>
      <c r="H1" s="1">
        <v>32.04</v>
      </c>
      <c r="I1" s="1">
        <v>4.1500000000000004</v>
      </c>
      <c r="J1" s="1">
        <v>2.82</v>
      </c>
      <c r="K1" s="1">
        <v>2.08</v>
      </c>
      <c r="L1" s="1">
        <v>1.47</v>
      </c>
      <c r="M1" s="1">
        <v>1.1599999999999999</v>
      </c>
      <c r="N1" s="1">
        <v>199.4</v>
      </c>
    </row>
    <row r="2" spans="1:14">
      <c r="A2">
        <v>1921</v>
      </c>
      <c r="B2" s="1">
        <v>2.42</v>
      </c>
      <c r="C2" s="1">
        <v>7.12</v>
      </c>
      <c r="D2" s="1">
        <v>8.23</v>
      </c>
      <c r="E2" s="1">
        <v>5.72</v>
      </c>
      <c r="F2" s="1">
        <v>3.54</v>
      </c>
      <c r="G2" s="1">
        <v>4.49</v>
      </c>
      <c r="H2" s="1">
        <v>3.3</v>
      </c>
      <c r="I2" s="1">
        <v>1.9</v>
      </c>
      <c r="J2" s="1">
        <v>1.81</v>
      </c>
      <c r="K2" s="1">
        <v>1.81</v>
      </c>
      <c r="L2" s="1">
        <v>2.4700000000000002</v>
      </c>
      <c r="M2" s="1">
        <v>2.5099999999999998</v>
      </c>
      <c r="N2" s="1">
        <v>45.32</v>
      </c>
    </row>
    <row r="3" spans="1:14">
      <c r="A3">
        <v>1922</v>
      </c>
      <c r="B3" s="1">
        <v>3.68</v>
      </c>
      <c r="C3" s="1">
        <v>12.42</v>
      </c>
      <c r="D3" s="1">
        <v>7.73</v>
      </c>
      <c r="E3" s="1">
        <v>17.71</v>
      </c>
      <c r="F3" s="1">
        <v>9.5299999999999994</v>
      </c>
      <c r="G3" s="1">
        <v>3.78</v>
      </c>
      <c r="H3" s="1">
        <v>2.79</v>
      </c>
      <c r="I3" s="1">
        <v>1.97</v>
      </c>
      <c r="J3" s="1">
        <v>1.59</v>
      </c>
      <c r="K3" s="1">
        <v>2.25</v>
      </c>
      <c r="L3" s="1">
        <v>2.2200000000000002</v>
      </c>
      <c r="M3" s="1">
        <v>1.32</v>
      </c>
      <c r="N3" s="1">
        <v>66.989999999999995</v>
      </c>
    </row>
    <row r="4" spans="1:14">
      <c r="A4">
        <v>1923</v>
      </c>
      <c r="B4" s="1">
        <v>0.75</v>
      </c>
      <c r="C4" s="1">
        <v>1.1499999999999999</v>
      </c>
      <c r="D4" s="1">
        <v>1.5</v>
      </c>
      <c r="E4" s="1">
        <v>2.2799999999999998</v>
      </c>
      <c r="F4" s="1">
        <v>3.32</v>
      </c>
      <c r="G4" s="1">
        <v>9.1300000000000008</v>
      </c>
      <c r="H4" s="1">
        <v>7.1</v>
      </c>
      <c r="I4" s="1">
        <v>3.66</v>
      </c>
      <c r="J4" s="1">
        <v>2.48</v>
      </c>
      <c r="K4" s="1">
        <v>1.88</v>
      </c>
      <c r="L4" s="1">
        <v>1.52</v>
      </c>
      <c r="M4" s="1">
        <v>2.5099999999999998</v>
      </c>
      <c r="N4" s="1">
        <v>37.28</v>
      </c>
    </row>
    <row r="5" spans="1:14">
      <c r="A5">
        <v>1924</v>
      </c>
      <c r="B5" s="1">
        <v>2.79</v>
      </c>
      <c r="C5" s="1">
        <v>4.5</v>
      </c>
      <c r="D5" s="1">
        <v>7.42</v>
      </c>
      <c r="E5" s="1">
        <v>5.94</v>
      </c>
      <c r="F5" s="1">
        <v>3.57</v>
      </c>
      <c r="G5" s="1">
        <v>16.61</v>
      </c>
      <c r="H5" s="1">
        <v>22.59</v>
      </c>
      <c r="I5" s="1">
        <v>14.94</v>
      </c>
      <c r="J5" s="1">
        <v>7.78</v>
      </c>
      <c r="K5" s="1">
        <v>4.04</v>
      </c>
      <c r="L5" s="1">
        <v>2.2000000000000002</v>
      </c>
      <c r="M5" s="1">
        <v>1.86</v>
      </c>
      <c r="N5" s="1">
        <v>94.24</v>
      </c>
    </row>
    <row r="6" spans="1:14">
      <c r="A6">
        <v>1925</v>
      </c>
      <c r="B6" s="1">
        <v>1.6</v>
      </c>
      <c r="C6" s="1">
        <v>1.81</v>
      </c>
      <c r="D6" s="1">
        <v>1.28</v>
      </c>
      <c r="E6" s="1">
        <v>3.93</v>
      </c>
      <c r="F6" s="1">
        <v>3.91</v>
      </c>
      <c r="G6" s="1">
        <v>3.05</v>
      </c>
      <c r="H6" s="1">
        <v>1.81</v>
      </c>
      <c r="I6" s="1">
        <v>1.71</v>
      </c>
      <c r="J6" s="1">
        <v>2.12</v>
      </c>
      <c r="K6" s="1">
        <v>2.1800000000000002</v>
      </c>
      <c r="L6" s="1">
        <v>1.75</v>
      </c>
      <c r="M6" s="1">
        <v>1.35</v>
      </c>
      <c r="N6" s="1">
        <v>26.5</v>
      </c>
    </row>
    <row r="7" spans="1:14">
      <c r="A7">
        <v>1926</v>
      </c>
      <c r="B7" s="1">
        <v>1.36</v>
      </c>
      <c r="C7" s="1">
        <v>1.59</v>
      </c>
      <c r="D7" s="1">
        <v>1.87</v>
      </c>
      <c r="E7" s="1">
        <v>3.63</v>
      </c>
      <c r="F7" s="1">
        <v>5.51</v>
      </c>
      <c r="G7" s="1">
        <v>5.95</v>
      </c>
      <c r="H7" s="1">
        <v>3.35</v>
      </c>
      <c r="I7" s="1">
        <v>1.56</v>
      </c>
      <c r="J7" s="1">
        <v>1.1100000000000001</v>
      </c>
      <c r="K7" s="1">
        <v>2.64</v>
      </c>
      <c r="L7" s="1">
        <v>3.1</v>
      </c>
      <c r="M7" s="1">
        <v>1.62</v>
      </c>
      <c r="N7" s="1">
        <v>33.29</v>
      </c>
    </row>
    <row r="8" spans="1:14">
      <c r="A8">
        <v>1927</v>
      </c>
      <c r="B8" s="1">
        <v>3.88</v>
      </c>
      <c r="C8" s="1">
        <v>2.67</v>
      </c>
      <c r="D8" s="1">
        <v>1.66</v>
      </c>
      <c r="E8" s="1">
        <v>11.03</v>
      </c>
      <c r="F8" s="1">
        <v>9.18</v>
      </c>
      <c r="G8" s="1">
        <v>5.78</v>
      </c>
      <c r="H8" s="1">
        <v>3.46</v>
      </c>
      <c r="I8" s="1">
        <v>2.1800000000000002</v>
      </c>
      <c r="J8" s="1">
        <v>1.7</v>
      </c>
      <c r="K8" s="1">
        <v>1.5</v>
      </c>
      <c r="L8" s="1">
        <v>1.41</v>
      </c>
      <c r="M8" s="1">
        <v>1.38</v>
      </c>
      <c r="N8" s="1">
        <v>45.83</v>
      </c>
    </row>
    <row r="9" spans="1:14">
      <c r="A9">
        <v>1928</v>
      </c>
      <c r="B9" s="1">
        <v>1.57</v>
      </c>
      <c r="C9" s="1">
        <v>4.09</v>
      </c>
      <c r="D9" s="1">
        <v>2.42</v>
      </c>
      <c r="E9" s="1">
        <v>6.33</v>
      </c>
      <c r="F9" s="1">
        <v>26.49</v>
      </c>
      <c r="G9" s="1">
        <v>16.84</v>
      </c>
      <c r="H9" s="1">
        <v>7.05</v>
      </c>
      <c r="I9" s="1">
        <v>3.57</v>
      </c>
      <c r="J9" s="1">
        <v>4.34</v>
      </c>
      <c r="K9" s="1">
        <v>4.5199999999999996</v>
      </c>
      <c r="L9" s="1">
        <v>3.2</v>
      </c>
      <c r="M9" s="1">
        <v>7.73</v>
      </c>
      <c r="N9" s="1">
        <v>88.15</v>
      </c>
    </row>
    <row r="10" spans="1:14">
      <c r="A10">
        <v>1929</v>
      </c>
      <c r="B10" s="1">
        <v>12.23</v>
      </c>
      <c r="C10" s="1">
        <v>14.1</v>
      </c>
      <c r="D10" s="1">
        <v>13.64</v>
      </c>
      <c r="E10" s="1">
        <v>9.58</v>
      </c>
      <c r="F10" s="1">
        <v>9.4700000000000006</v>
      </c>
      <c r="G10" s="1">
        <v>8.39</v>
      </c>
      <c r="H10" s="1">
        <v>4.53</v>
      </c>
      <c r="I10" s="1">
        <v>2.35</v>
      </c>
      <c r="J10" s="1">
        <v>1.7</v>
      </c>
      <c r="K10" s="1">
        <v>2.09</v>
      </c>
      <c r="L10" s="1">
        <v>2.42</v>
      </c>
      <c r="M10" s="1">
        <v>1.55</v>
      </c>
      <c r="N10" s="1">
        <v>82.05</v>
      </c>
    </row>
    <row r="11" spans="1:14">
      <c r="A11">
        <v>1930</v>
      </c>
      <c r="B11" s="1">
        <v>0.72</v>
      </c>
      <c r="C11" s="1">
        <v>0.96</v>
      </c>
      <c r="D11" s="1">
        <v>4.0999999999999996</v>
      </c>
      <c r="E11" s="1">
        <v>7.28</v>
      </c>
      <c r="F11" s="1">
        <v>7.9</v>
      </c>
      <c r="G11" s="1">
        <v>3.91</v>
      </c>
      <c r="H11" s="1">
        <v>5.44</v>
      </c>
      <c r="I11" s="1">
        <v>4.84</v>
      </c>
      <c r="J11" s="1">
        <v>2.57</v>
      </c>
      <c r="K11" s="1">
        <v>3.02</v>
      </c>
      <c r="L11" s="1">
        <v>3.03</v>
      </c>
      <c r="M11" s="1">
        <v>1.54</v>
      </c>
      <c r="N11" s="1">
        <v>45.31</v>
      </c>
    </row>
    <row r="12" spans="1:14">
      <c r="A12">
        <v>1931</v>
      </c>
      <c r="B12" s="1">
        <v>1.03</v>
      </c>
      <c r="C12" s="1">
        <v>2.83</v>
      </c>
      <c r="D12" s="1">
        <v>3.05</v>
      </c>
      <c r="E12" s="1">
        <v>1.67</v>
      </c>
      <c r="F12" s="1">
        <v>8.31</v>
      </c>
      <c r="G12" s="1">
        <v>8.77</v>
      </c>
      <c r="H12" s="1">
        <v>5.08</v>
      </c>
      <c r="I12" s="1">
        <v>3.08</v>
      </c>
      <c r="J12" s="1">
        <v>2.4500000000000002</v>
      </c>
      <c r="K12" s="1">
        <v>1.89</v>
      </c>
      <c r="L12" s="1">
        <v>1.42</v>
      </c>
      <c r="M12" s="1">
        <v>2.0099999999999998</v>
      </c>
      <c r="N12" s="1">
        <v>41.59</v>
      </c>
    </row>
    <row r="13" spans="1:14">
      <c r="A13">
        <v>1932</v>
      </c>
      <c r="B13" s="1">
        <v>1.92</v>
      </c>
      <c r="C13" s="1">
        <v>2.13</v>
      </c>
      <c r="D13" s="1">
        <v>3.26</v>
      </c>
      <c r="E13" s="1">
        <v>1.75</v>
      </c>
      <c r="F13" s="1">
        <v>1.1000000000000001</v>
      </c>
      <c r="G13" s="1">
        <v>2.82</v>
      </c>
      <c r="H13" s="1">
        <v>3.6</v>
      </c>
      <c r="I13" s="1">
        <v>2.57</v>
      </c>
      <c r="J13" s="1">
        <v>1.86</v>
      </c>
      <c r="K13" s="1">
        <v>1.74</v>
      </c>
      <c r="L13" s="1">
        <v>1.4</v>
      </c>
      <c r="M13" s="1">
        <v>1.08</v>
      </c>
      <c r="N13" s="1">
        <v>25.23</v>
      </c>
    </row>
    <row r="14" spans="1:14">
      <c r="A14">
        <v>1933</v>
      </c>
      <c r="B14" s="1">
        <v>0.69</v>
      </c>
      <c r="C14" s="1">
        <v>195.31</v>
      </c>
      <c r="D14" s="1">
        <v>89.63</v>
      </c>
      <c r="E14" s="1">
        <v>52.18</v>
      </c>
      <c r="F14" s="1">
        <v>18.72</v>
      </c>
      <c r="G14" s="1">
        <v>3.96</v>
      </c>
      <c r="H14" s="1">
        <v>3.37</v>
      </c>
      <c r="I14" s="1">
        <v>5</v>
      </c>
      <c r="J14" s="1">
        <v>5.41</v>
      </c>
      <c r="K14" s="1">
        <v>4.6100000000000003</v>
      </c>
      <c r="L14" s="1">
        <v>3.82</v>
      </c>
      <c r="M14" s="1">
        <v>2.4</v>
      </c>
      <c r="N14" s="1">
        <v>385.1</v>
      </c>
    </row>
    <row r="15" spans="1:14">
      <c r="A15">
        <v>1934</v>
      </c>
      <c r="B15" s="1">
        <v>2.92</v>
      </c>
      <c r="C15" s="1">
        <v>11.82</v>
      </c>
      <c r="D15" s="1">
        <v>7.66</v>
      </c>
      <c r="E15" s="1">
        <v>2.16</v>
      </c>
      <c r="F15" s="1">
        <v>1.51</v>
      </c>
      <c r="G15" s="1">
        <v>4.8600000000000003</v>
      </c>
      <c r="H15" s="1">
        <v>4.1900000000000004</v>
      </c>
      <c r="I15" s="1">
        <v>2.2200000000000002</v>
      </c>
      <c r="J15" s="1">
        <v>1.45</v>
      </c>
      <c r="K15" s="1">
        <v>1.32</v>
      </c>
      <c r="L15" s="1">
        <v>1.22</v>
      </c>
      <c r="M15" s="1">
        <v>0.9</v>
      </c>
      <c r="N15" s="1">
        <v>42.23</v>
      </c>
    </row>
    <row r="16" spans="1:14">
      <c r="A16">
        <v>1935</v>
      </c>
      <c r="B16" s="1">
        <v>0.73</v>
      </c>
      <c r="C16" s="1">
        <v>0.45</v>
      </c>
      <c r="D16" s="1">
        <v>1.65</v>
      </c>
      <c r="E16" s="1">
        <v>3.4</v>
      </c>
      <c r="F16" s="1">
        <v>5.21</v>
      </c>
      <c r="G16" s="1">
        <v>14.46</v>
      </c>
      <c r="H16" s="1">
        <v>10.54</v>
      </c>
      <c r="I16" s="1">
        <v>96.82</v>
      </c>
      <c r="J16" s="1">
        <v>39.840000000000003</v>
      </c>
      <c r="K16" s="1">
        <v>6.03</v>
      </c>
      <c r="L16" s="1">
        <v>2.74</v>
      </c>
      <c r="M16" s="1">
        <v>1.73</v>
      </c>
      <c r="N16" s="1">
        <v>183.6</v>
      </c>
    </row>
    <row r="17" spans="1:14">
      <c r="A17">
        <v>1936</v>
      </c>
      <c r="B17" s="1">
        <v>1.67</v>
      </c>
      <c r="C17" s="1">
        <v>52.58</v>
      </c>
      <c r="D17" s="1">
        <v>20.69</v>
      </c>
      <c r="E17" s="1">
        <v>8.6999999999999993</v>
      </c>
      <c r="F17" s="1">
        <v>11.38</v>
      </c>
      <c r="G17" s="1">
        <v>7.26</v>
      </c>
      <c r="H17" s="1">
        <v>3.25</v>
      </c>
      <c r="I17" s="1">
        <v>1.73</v>
      </c>
      <c r="J17" s="1">
        <v>1.29</v>
      </c>
      <c r="K17" s="1">
        <v>1.18</v>
      </c>
      <c r="L17" s="1">
        <v>1.08</v>
      </c>
      <c r="M17" s="1">
        <v>0.81</v>
      </c>
      <c r="N17" s="1">
        <v>111.62</v>
      </c>
    </row>
    <row r="18" spans="1:14">
      <c r="A18">
        <v>1937</v>
      </c>
      <c r="B18" s="1">
        <v>0.83</v>
      </c>
      <c r="C18" s="1">
        <v>0.59</v>
      </c>
      <c r="D18" s="1">
        <v>4.04</v>
      </c>
      <c r="E18" s="1">
        <v>6.44</v>
      </c>
      <c r="F18" s="1">
        <v>4.0999999999999996</v>
      </c>
      <c r="G18" s="1">
        <v>1.82</v>
      </c>
      <c r="H18" s="1">
        <v>3.36</v>
      </c>
      <c r="I18" s="1">
        <v>3.66</v>
      </c>
      <c r="J18" s="1">
        <v>2.59</v>
      </c>
      <c r="K18" s="1">
        <v>2.21</v>
      </c>
      <c r="L18" s="1">
        <v>2.06</v>
      </c>
      <c r="M18" s="1">
        <v>2.0099999999999998</v>
      </c>
      <c r="N18" s="1">
        <v>33.71</v>
      </c>
    </row>
    <row r="19" spans="1:14">
      <c r="A19">
        <v>1938</v>
      </c>
      <c r="B19" s="1">
        <v>3.24</v>
      </c>
      <c r="C19" s="1">
        <v>2.0699999999999998</v>
      </c>
      <c r="D19" s="1">
        <v>8.6999999999999993</v>
      </c>
      <c r="E19" s="1">
        <v>8.1300000000000008</v>
      </c>
      <c r="F19" s="1">
        <v>13.95</v>
      </c>
      <c r="G19" s="1">
        <v>12.15</v>
      </c>
      <c r="H19" s="1">
        <v>5.62</v>
      </c>
      <c r="I19" s="1">
        <v>3.35</v>
      </c>
      <c r="J19" s="1">
        <v>3</v>
      </c>
      <c r="K19" s="1">
        <v>5.15</v>
      </c>
      <c r="L19" s="1">
        <v>6.25</v>
      </c>
      <c r="M19" s="1">
        <v>3.87</v>
      </c>
      <c r="N19" s="1">
        <v>75.48</v>
      </c>
    </row>
    <row r="20" spans="1:14">
      <c r="A20">
        <v>1939</v>
      </c>
      <c r="B20" s="1">
        <v>2.63</v>
      </c>
      <c r="C20" s="1">
        <v>76.88</v>
      </c>
      <c r="D20" s="1">
        <v>31.51</v>
      </c>
      <c r="E20" s="1">
        <v>5.21</v>
      </c>
      <c r="F20" s="1">
        <v>3.37</v>
      </c>
      <c r="G20" s="1">
        <v>3.38</v>
      </c>
      <c r="H20" s="1">
        <v>2.84</v>
      </c>
      <c r="I20" s="1">
        <v>2.76</v>
      </c>
      <c r="J20" s="1">
        <v>3.76</v>
      </c>
      <c r="K20" s="1">
        <v>3.67</v>
      </c>
      <c r="L20" s="1">
        <v>2.36</v>
      </c>
      <c r="M20" s="1">
        <v>2.2999999999999998</v>
      </c>
      <c r="N20" s="1">
        <v>140.66999999999999</v>
      </c>
    </row>
    <row r="21" spans="1:14">
      <c r="A21">
        <v>1940</v>
      </c>
      <c r="B21" s="1">
        <v>1.85</v>
      </c>
      <c r="C21" s="1">
        <v>5.67</v>
      </c>
      <c r="D21" s="1">
        <v>12.82</v>
      </c>
      <c r="E21" s="1">
        <v>8.5399999999999991</v>
      </c>
      <c r="F21" s="1">
        <v>7.17</v>
      </c>
      <c r="G21" s="1">
        <v>6.04</v>
      </c>
      <c r="H21" s="1">
        <v>6.89</v>
      </c>
      <c r="I21" s="1">
        <v>5.34</v>
      </c>
      <c r="J21" s="1">
        <v>2.77</v>
      </c>
      <c r="K21" s="1">
        <v>1.79</v>
      </c>
      <c r="L21" s="1">
        <v>1.4</v>
      </c>
      <c r="M21" s="1">
        <v>1.04</v>
      </c>
      <c r="N21" s="1">
        <v>61.32</v>
      </c>
    </row>
    <row r="22" spans="1:14">
      <c r="A22">
        <v>1941</v>
      </c>
      <c r="B22" s="1">
        <v>1.24</v>
      </c>
      <c r="C22" s="1">
        <v>0.69</v>
      </c>
      <c r="D22" s="1">
        <v>1.17</v>
      </c>
      <c r="E22" s="1">
        <v>9.81</v>
      </c>
      <c r="F22" s="1">
        <v>7.8</v>
      </c>
      <c r="G22" s="1">
        <v>5.67</v>
      </c>
      <c r="H22" s="1">
        <v>3.94</v>
      </c>
      <c r="I22" s="1">
        <v>2.59</v>
      </c>
      <c r="J22" s="1">
        <v>2.36</v>
      </c>
      <c r="K22" s="1">
        <v>2.2400000000000002</v>
      </c>
      <c r="L22" s="1">
        <v>2.61</v>
      </c>
      <c r="M22" s="1">
        <v>2.74</v>
      </c>
      <c r="N22" s="1">
        <v>42.86</v>
      </c>
    </row>
    <row r="23" spans="1:14">
      <c r="A23">
        <v>1942</v>
      </c>
      <c r="B23" s="1">
        <v>5.41</v>
      </c>
      <c r="C23" s="1">
        <v>5.92</v>
      </c>
      <c r="D23" s="1">
        <v>66.239999999999995</v>
      </c>
      <c r="E23" s="1">
        <v>24.87</v>
      </c>
      <c r="F23" s="1">
        <v>2.68</v>
      </c>
      <c r="G23" s="1">
        <v>2.92</v>
      </c>
      <c r="H23" s="1">
        <v>9.3000000000000007</v>
      </c>
      <c r="I23" s="1">
        <v>12.57</v>
      </c>
      <c r="J23" s="1">
        <v>8.56</v>
      </c>
      <c r="K23" s="1">
        <v>9.15</v>
      </c>
      <c r="L23" s="1">
        <v>9.19</v>
      </c>
      <c r="M23" s="1">
        <v>5.96</v>
      </c>
      <c r="N23" s="1">
        <v>162.77000000000001</v>
      </c>
    </row>
    <row r="24" spans="1:14">
      <c r="A24">
        <v>1943</v>
      </c>
      <c r="B24" s="1">
        <v>7.34</v>
      </c>
      <c r="C24" s="1">
        <v>5.96</v>
      </c>
      <c r="D24" s="1">
        <v>7.17</v>
      </c>
      <c r="E24" s="1">
        <v>7.62</v>
      </c>
      <c r="F24" s="1">
        <v>267.63</v>
      </c>
      <c r="G24" s="1">
        <v>93.32</v>
      </c>
      <c r="H24" s="1">
        <v>2.85</v>
      </c>
      <c r="I24" s="1">
        <v>1.4</v>
      </c>
      <c r="J24" s="1">
        <v>4.05</v>
      </c>
      <c r="K24" s="1">
        <v>5.04</v>
      </c>
      <c r="L24" s="1">
        <v>3.03</v>
      </c>
      <c r="M24" s="1">
        <v>3.11</v>
      </c>
      <c r="N24" s="1">
        <v>408.52</v>
      </c>
    </row>
    <row r="25" spans="1:14">
      <c r="A25">
        <v>1944</v>
      </c>
      <c r="B25" s="1">
        <v>7.44</v>
      </c>
      <c r="C25" s="1">
        <v>6.95</v>
      </c>
      <c r="D25" s="1">
        <v>2.65</v>
      </c>
      <c r="E25" s="1">
        <v>1.0900000000000001</v>
      </c>
      <c r="F25" s="1">
        <v>3.91</v>
      </c>
      <c r="G25" s="1">
        <v>19.12</v>
      </c>
      <c r="H25" s="1">
        <v>10.48</v>
      </c>
      <c r="I25" s="1">
        <v>3.66</v>
      </c>
      <c r="J25" s="1">
        <v>2.39</v>
      </c>
      <c r="K25" s="1">
        <v>1.84</v>
      </c>
      <c r="L25" s="1">
        <v>1.42</v>
      </c>
      <c r="M25" s="1">
        <v>0.87</v>
      </c>
      <c r="N25" s="1">
        <v>61.82</v>
      </c>
    </row>
    <row r="26" spans="1:14">
      <c r="A26">
        <v>1945</v>
      </c>
      <c r="B26" s="1">
        <v>0.54</v>
      </c>
      <c r="C26" s="1">
        <v>0.62</v>
      </c>
      <c r="D26" s="1">
        <v>0.73</v>
      </c>
      <c r="E26" s="1">
        <v>8.69</v>
      </c>
      <c r="F26" s="1">
        <v>8.2100000000000009</v>
      </c>
      <c r="G26" s="1">
        <v>7.72</v>
      </c>
      <c r="H26" s="1">
        <v>4.92</v>
      </c>
      <c r="I26" s="1">
        <v>2.79</v>
      </c>
      <c r="J26" s="1">
        <v>2.11</v>
      </c>
      <c r="K26" s="1">
        <v>1.7</v>
      </c>
      <c r="L26" s="1">
        <v>1.34</v>
      </c>
      <c r="M26" s="1">
        <v>0.83</v>
      </c>
      <c r="N26" s="1">
        <v>40.200000000000003</v>
      </c>
    </row>
    <row r="27" spans="1:14">
      <c r="A27">
        <v>1946</v>
      </c>
      <c r="B27" s="1">
        <v>1.1499999999999999</v>
      </c>
      <c r="C27" s="1">
        <v>2.4</v>
      </c>
      <c r="D27" s="1">
        <v>3.42</v>
      </c>
      <c r="E27" s="1">
        <v>4.5999999999999996</v>
      </c>
      <c r="F27" s="1">
        <v>8.65</v>
      </c>
      <c r="G27" s="1">
        <v>11.21</v>
      </c>
      <c r="H27" s="1">
        <v>8.11</v>
      </c>
      <c r="I27" s="1">
        <v>4.04</v>
      </c>
      <c r="J27" s="1">
        <v>2.12</v>
      </c>
      <c r="K27" s="1">
        <v>1.78</v>
      </c>
      <c r="L27" s="1">
        <v>1.48</v>
      </c>
      <c r="M27" s="1">
        <v>0.97</v>
      </c>
      <c r="N27" s="1">
        <v>49.93</v>
      </c>
    </row>
    <row r="28" spans="1:14">
      <c r="A28">
        <v>1947</v>
      </c>
      <c r="B28" s="1">
        <v>0.89</v>
      </c>
      <c r="C28" s="1">
        <v>1.53</v>
      </c>
      <c r="D28" s="1">
        <v>5.53</v>
      </c>
      <c r="E28" s="1">
        <v>6.98</v>
      </c>
      <c r="F28" s="1">
        <v>4.07</v>
      </c>
      <c r="G28" s="1">
        <v>4.9000000000000004</v>
      </c>
      <c r="H28" s="1">
        <v>6.45</v>
      </c>
      <c r="I28" s="1">
        <v>5.18</v>
      </c>
      <c r="J28" s="1">
        <v>3.2</v>
      </c>
      <c r="K28" s="1">
        <v>2.12</v>
      </c>
      <c r="L28" s="1">
        <v>1.54</v>
      </c>
      <c r="M28" s="1">
        <v>1.1200000000000001</v>
      </c>
      <c r="N28" s="1">
        <v>43.51</v>
      </c>
    </row>
    <row r="29" spans="1:14">
      <c r="A29">
        <v>1948</v>
      </c>
      <c r="B29" s="1">
        <v>2.04</v>
      </c>
      <c r="C29" s="1">
        <v>3.38</v>
      </c>
      <c r="D29" s="1">
        <v>1.65</v>
      </c>
      <c r="E29" s="1">
        <v>7.19</v>
      </c>
      <c r="F29" s="1">
        <v>5.89</v>
      </c>
      <c r="G29" s="1">
        <v>3.57</v>
      </c>
      <c r="H29" s="1">
        <v>2.31</v>
      </c>
      <c r="I29" s="1">
        <v>1.66</v>
      </c>
      <c r="J29" s="1">
        <v>1.53</v>
      </c>
      <c r="K29" s="1">
        <v>1.51</v>
      </c>
      <c r="L29" s="1">
        <v>1.28</v>
      </c>
      <c r="M29" s="1">
        <v>1.04</v>
      </c>
      <c r="N29" s="1">
        <v>33.049999999999997</v>
      </c>
    </row>
    <row r="30" spans="1:14">
      <c r="A30">
        <v>1949</v>
      </c>
      <c r="B30" s="1">
        <v>3.95</v>
      </c>
      <c r="C30" s="1">
        <v>105.14</v>
      </c>
      <c r="D30" s="1">
        <v>110.48</v>
      </c>
      <c r="E30" s="1">
        <v>28.95</v>
      </c>
      <c r="F30" s="1">
        <v>2.68</v>
      </c>
      <c r="G30" s="1">
        <v>9.1</v>
      </c>
      <c r="H30" s="1">
        <v>7.76</v>
      </c>
      <c r="I30" s="1">
        <v>7.21</v>
      </c>
      <c r="J30" s="1">
        <v>6.43</v>
      </c>
      <c r="K30" s="1">
        <v>4.1100000000000003</v>
      </c>
      <c r="L30" s="1">
        <v>2.44</v>
      </c>
      <c r="M30" s="1">
        <v>1.25</v>
      </c>
      <c r="N30" s="1">
        <v>289.5</v>
      </c>
    </row>
    <row r="31" spans="1:14">
      <c r="A31">
        <v>1950</v>
      </c>
      <c r="B31" s="1">
        <v>1.22</v>
      </c>
      <c r="C31" s="1">
        <v>1.22</v>
      </c>
      <c r="D31" s="1">
        <v>7.56</v>
      </c>
      <c r="E31" s="1">
        <v>4.32</v>
      </c>
      <c r="F31" s="1">
        <v>2.17</v>
      </c>
      <c r="G31" s="1">
        <v>2.5</v>
      </c>
      <c r="H31" s="1">
        <v>3.36</v>
      </c>
      <c r="I31" s="1">
        <v>6.12</v>
      </c>
      <c r="J31" s="1">
        <v>5.84</v>
      </c>
      <c r="K31" s="1">
        <v>3.57</v>
      </c>
      <c r="L31" s="1">
        <v>2.59</v>
      </c>
      <c r="M31" s="1">
        <v>1.79</v>
      </c>
      <c r="N31" s="1">
        <v>42.26</v>
      </c>
    </row>
    <row r="32" spans="1:14">
      <c r="A32">
        <v>1951</v>
      </c>
      <c r="B32" s="1">
        <v>7.11</v>
      </c>
      <c r="C32" s="1">
        <v>4.91</v>
      </c>
      <c r="D32" s="1">
        <v>3.75</v>
      </c>
      <c r="E32" s="1">
        <v>4.71</v>
      </c>
      <c r="F32" s="1">
        <v>3.91</v>
      </c>
      <c r="G32" s="1">
        <v>2.23</v>
      </c>
      <c r="H32" s="1">
        <v>1.87</v>
      </c>
      <c r="I32" s="1">
        <v>1.73</v>
      </c>
      <c r="J32" s="1">
        <v>1.62</v>
      </c>
      <c r="K32" s="1">
        <v>3.74</v>
      </c>
      <c r="L32" s="1">
        <v>3.94</v>
      </c>
      <c r="M32" s="1">
        <v>1.87</v>
      </c>
      <c r="N32" s="1">
        <v>41.39</v>
      </c>
    </row>
    <row r="33" spans="1:14">
      <c r="A33">
        <v>1952</v>
      </c>
      <c r="B33" s="1">
        <v>0.87</v>
      </c>
      <c r="C33" s="1">
        <v>7.72</v>
      </c>
      <c r="D33" s="1">
        <v>8.76</v>
      </c>
      <c r="E33" s="1">
        <v>3.7</v>
      </c>
      <c r="F33" s="1">
        <v>36.97</v>
      </c>
      <c r="G33" s="1">
        <v>21.05</v>
      </c>
      <c r="H33" s="1">
        <v>7.67</v>
      </c>
      <c r="I33" s="1">
        <v>4.5599999999999996</v>
      </c>
      <c r="J33" s="1">
        <v>2.98</v>
      </c>
      <c r="K33" s="1">
        <v>2.0699999999999998</v>
      </c>
      <c r="L33" s="1">
        <v>1.48</v>
      </c>
      <c r="M33" s="1">
        <v>0.89</v>
      </c>
      <c r="N33" s="1">
        <v>98.72</v>
      </c>
    </row>
    <row r="34" spans="1:14">
      <c r="A34">
        <v>1953</v>
      </c>
      <c r="B34" s="1">
        <v>0.84</v>
      </c>
      <c r="C34" s="1">
        <v>6.08</v>
      </c>
      <c r="D34" s="1">
        <v>4.3</v>
      </c>
      <c r="E34" s="1">
        <v>5.97</v>
      </c>
      <c r="F34" s="1">
        <v>5.62</v>
      </c>
      <c r="G34" s="1">
        <v>5</v>
      </c>
      <c r="H34" s="1">
        <v>4.51</v>
      </c>
      <c r="I34" s="1">
        <v>3.65</v>
      </c>
      <c r="J34" s="1">
        <v>2.71</v>
      </c>
      <c r="K34" s="1">
        <v>2</v>
      </c>
      <c r="L34" s="1">
        <v>1.44</v>
      </c>
      <c r="M34" s="1">
        <v>1.22</v>
      </c>
      <c r="N34" s="1">
        <v>43.34</v>
      </c>
    </row>
    <row r="35" spans="1:14">
      <c r="A35">
        <v>1954</v>
      </c>
      <c r="B35" s="1">
        <v>1.41</v>
      </c>
      <c r="C35" s="1">
        <v>13.42</v>
      </c>
      <c r="D35" s="1">
        <v>8.0500000000000007</v>
      </c>
      <c r="E35" s="1">
        <v>36.03</v>
      </c>
      <c r="F35" s="1">
        <v>109.77</v>
      </c>
      <c r="G35" s="1">
        <v>38.71</v>
      </c>
      <c r="H35" s="1">
        <v>7.91</v>
      </c>
      <c r="I35" s="1">
        <v>6.66</v>
      </c>
      <c r="J35" s="1">
        <v>4.3</v>
      </c>
      <c r="K35" s="1">
        <v>2.66</v>
      </c>
      <c r="L35" s="1">
        <v>1.74</v>
      </c>
      <c r="M35" s="1">
        <v>1.01</v>
      </c>
      <c r="N35" s="1">
        <v>231.67</v>
      </c>
    </row>
    <row r="36" spans="1:14">
      <c r="A36">
        <v>1955</v>
      </c>
      <c r="B36" s="1">
        <v>1.87</v>
      </c>
      <c r="C36" s="1">
        <v>22.16</v>
      </c>
      <c r="D36" s="1">
        <v>18.670000000000002</v>
      </c>
      <c r="E36" s="1">
        <v>6.76</v>
      </c>
      <c r="F36" s="1">
        <v>5.38</v>
      </c>
      <c r="G36" s="1">
        <v>7.9</v>
      </c>
      <c r="H36" s="1">
        <v>5.08</v>
      </c>
      <c r="I36" s="1">
        <v>5.32</v>
      </c>
      <c r="J36" s="1">
        <v>5.49</v>
      </c>
      <c r="K36" s="1">
        <v>3.55</v>
      </c>
      <c r="L36" s="1">
        <v>2.0699999999999998</v>
      </c>
      <c r="M36" s="1">
        <v>1.53</v>
      </c>
      <c r="N36" s="1">
        <v>85.78</v>
      </c>
    </row>
    <row r="37" spans="1:14">
      <c r="A37">
        <v>1956</v>
      </c>
      <c r="B37" s="1">
        <v>5.05</v>
      </c>
      <c r="C37" s="1">
        <v>6.07</v>
      </c>
      <c r="D37" s="1">
        <v>5.96</v>
      </c>
      <c r="E37" s="1">
        <v>4.6500000000000004</v>
      </c>
      <c r="F37" s="1">
        <v>4.75</v>
      </c>
      <c r="G37" s="1">
        <v>5.35</v>
      </c>
      <c r="H37" s="1">
        <v>4.5</v>
      </c>
      <c r="I37" s="1">
        <v>3</v>
      </c>
      <c r="J37" s="1">
        <v>2.5299999999999998</v>
      </c>
      <c r="K37" s="1">
        <v>5.88</v>
      </c>
      <c r="L37" s="1">
        <v>6.71</v>
      </c>
      <c r="M37" s="1">
        <v>15.32</v>
      </c>
      <c r="N37" s="1">
        <v>69.77</v>
      </c>
    </row>
    <row r="38" spans="1:14">
      <c r="A38">
        <v>1957</v>
      </c>
      <c r="B38" s="1">
        <v>15.23</v>
      </c>
      <c r="C38" s="1">
        <v>8.01</v>
      </c>
      <c r="D38" s="1">
        <v>2.85</v>
      </c>
      <c r="E38" s="1">
        <v>4.4400000000000004</v>
      </c>
      <c r="F38" s="1">
        <v>3.05</v>
      </c>
      <c r="G38" s="1">
        <v>3.39</v>
      </c>
      <c r="H38" s="1">
        <v>11.88</v>
      </c>
      <c r="I38" s="1">
        <v>9.9600000000000009</v>
      </c>
      <c r="J38" s="1">
        <v>4.51</v>
      </c>
      <c r="K38" s="1">
        <v>2.36</v>
      </c>
      <c r="L38" s="1">
        <v>1.61</v>
      </c>
      <c r="M38" s="1">
        <v>3.8</v>
      </c>
      <c r="N38" s="1">
        <v>71.09</v>
      </c>
    </row>
    <row r="39" spans="1:14">
      <c r="A39">
        <v>1958</v>
      </c>
      <c r="B39" s="1">
        <v>3.64</v>
      </c>
      <c r="C39" s="1">
        <v>4.9400000000000004</v>
      </c>
      <c r="D39" s="1">
        <v>5.37</v>
      </c>
      <c r="E39" s="1">
        <v>5.45</v>
      </c>
      <c r="F39" s="1">
        <v>3.88</v>
      </c>
      <c r="G39" s="1">
        <v>2.12</v>
      </c>
      <c r="H39" s="1">
        <v>2.71</v>
      </c>
      <c r="I39" s="1">
        <v>3.78</v>
      </c>
      <c r="J39" s="1">
        <v>3.22</v>
      </c>
      <c r="K39" s="1">
        <v>2.46</v>
      </c>
      <c r="L39" s="1">
        <v>1.83</v>
      </c>
      <c r="M39" s="1">
        <v>1.1200000000000001</v>
      </c>
      <c r="N39" s="1">
        <v>40.520000000000003</v>
      </c>
    </row>
    <row r="40" spans="1:14">
      <c r="A40">
        <v>1959</v>
      </c>
      <c r="B40" s="1">
        <v>2.62</v>
      </c>
      <c r="C40" s="1">
        <v>4.37</v>
      </c>
      <c r="D40" s="1">
        <v>6.96</v>
      </c>
      <c r="E40" s="1">
        <v>3.97</v>
      </c>
      <c r="F40" s="1">
        <v>3.85</v>
      </c>
      <c r="G40" s="1">
        <v>5.16</v>
      </c>
      <c r="H40" s="1">
        <v>6.81</v>
      </c>
      <c r="I40" s="1">
        <v>5.22</v>
      </c>
      <c r="J40" s="1">
        <v>2.76</v>
      </c>
      <c r="K40" s="1">
        <v>1.81</v>
      </c>
      <c r="L40" s="1">
        <v>1.69</v>
      </c>
      <c r="M40" s="1">
        <v>1.24</v>
      </c>
      <c r="N40" s="1">
        <v>46.46</v>
      </c>
    </row>
    <row r="41" spans="1:14">
      <c r="A41">
        <v>1960</v>
      </c>
      <c r="B41" s="1">
        <v>1.95</v>
      </c>
      <c r="C41" s="1">
        <v>3.11</v>
      </c>
      <c r="D41" s="1">
        <v>17.420000000000002</v>
      </c>
      <c r="E41" s="1">
        <v>11.27</v>
      </c>
      <c r="F41" s="1">
        <v>5.47</v>
      </c>
      <c r="G41" s="1">
        <v>4.8099999999999996</v>
      </c>
      <c r="H41" s="1">
        <v>17.34</v>
      </c>
      <c r="I41" s="1">
        <v>11.79</v>
      </c>
      <c r="J41" s="1">
        <v>5.63</v>
      </c>
      <c r="K41" s="1">
        <v>3.35</v>
      </c>
      <c r="L41" s="1">
        <v>2.02</v>
      </c>
      <c r="M41" s="1">
        <v>1.45</v>
      </c>
      <c r="N41" s="1">
        <v>85.61</v>
      </c>
    </row>
    <row r="42" spans="1:14">
      <c r="A42">
        <v>1961</v>
      </c>
      <c r="B42" s="1">
        <v>1.89</v>
      </c>
      <c r="C42" s="1">
        <v>3.06</v>
      </c>
      <c r="D42" s="1">
        <v>3.08</v>
      </c>
      <c r="E42" s="1">
        <v>2.0699999999999998</v>
      </c>
      <c r="F42" s="1">
        <v>4.1100000000000003</v>
      </c>
      <c r="G42" s="1">
        <v>3.8</v>
      </c>
      <c r="H42" s="1">
        <v>3.72</v>
      </c>
      <c r="I42" s="1">
        <v>3.01</v>
      </c>
      <c r="J42" s="1">
        <v>1.89</v>
      </c>
      <c r="K42" s="1">
        <v>1.46</v>
      </c>
      <c r="L42" s="1">
        <v>1.31</v>
      </c>
      <c r="M42" s="1">
        <v>1.73</v>
      </c>
      <c r="N42" s="1">
        <v>31.13</v>
      </c>
    </row>
    <row r="43" spans="1:14">
      <c r="A43">
        <v>1962</v>
      </c>
      <c r="B43" s="1">
        <v>1.89</v>
      </c>
      <c r="C43" s="1">
        <v>13.54</v>
      </c>
      <c r="D43" s="1">
        <v>7.68</v>
      </c>
      <c r="E43" s="1">
        <v>8.33</v>
      </c>
      <c r="F43" s="1">
        <v>5.25</v>
      </c>
      <c r="G43" s="1">
        <v>2.87</v>
      </c>
      <c r="H43" s="1">
        <v>3.61</v>
      </c>
      <c r="I43" s="1">
        <v>3.86</v>
      </c>
      <c r="J43" s="1">
        <v>6.15</v>
      </c>
      <c r="K43" s="1">
        <v>8.1199999999999992</v>
      </c>
      <c r="L43" s="1">
        <v>5.43</v>
      </c>
      <c r="M43" s="1">
        <v>2.2000000000000002</v>
      </c>
      <c r="N43" s="1">
        <v>68.930000000000007</v>
      </c>
    </row>
    <row r="44" spans="1:14">
      <c r="A44">
        <v>1963</v>
      </c>
      <c r="B44" s="1">
        <v>1.9</v>
      </c>
      <c r="C44" s="1">
        <v>8.4700000000000006</v>
      </c>
      <c r="D44" s="1">
        <v>5.38</v>
      </c>
      <c r="E44" s="1">
        <v>20.43</v>
      </c>
      <c r="F44" s="1">
        <v>10.47</v>
      </c>
      <c r="G44" s="1">
        <v>3.12</v>
      </c>
      <c r="H44" s="1">
        <v>3.44</v>
      </c>
      <c r="I44" s="1">
        <v>3.21</v>
      </c>
      <c r="J44" s="1">
        <v>2.31</v>
      </c>
      <c r="K44" s="1">
        <v>1.88</v>
      </c>
      <c r="L44" s="1">
        <v>1.69</v>
      </c>
      <c r="M44" s="1">
        <v>1.42</v>
      </c>
      <c r="N44" s="1">
        <v>63.72</v>
      </c>
    </row>
    <row r="45" spans="1:14">
      <c r="A45">
        <v>1964</v>
      </c>
      <c r="B45" s="1">
        <v>14.05</v>
      </c>
      <c r="C45" s="1">
        <v>8.7100000000000009</v>
      </c>
      <c r="D45" s="1">
        <v>4.33</v>
      </c>
      <c r="E45" s="1">
        <v>7.04</v>
      </c>
      <c r="F45" s="1">
        <v>5.03</v>
      </c>
      <c r="G45" s="1">
        <v>2.0099999999999998</v>
      </c>
      <c r="H45" s="1">
        <v>2.76</v>
      </c>
      <c r="I45" s="1">
        <v>2.9</v>
      </c>
      <c r="J45" s="1">
        <v>2.1</v>
      </c>
      <c r="K45" s="1">
        <v>2.42</v>
      </c>
      <c r="L45" s="1">
        <v>2.37</v>
      </c>
      <c r="M45" s="1">
        <v>1.33</v>
      </c>
      <c r="N45" s="1">
        <v>55.05</v>
      </c>
    </row>
    <row r="46" spans="1:14">
      <c r="A46">
        <v>1965</v>
      </c>
      <c r="B46" s="1">
        <v>0.75</v>
      </c>
      <c r="C46" s="1">
        <v>0.91</v>
      </c>
      <c r="D46" s="1">
        <v>2.02</v>
      </c>
      <c r="E46" s="1">
        <v>2.35</v>
      </c>
      <c r="F46" s="1">
        <v>9.0500000000000007</v>
      </c>
      <c r="G46" s="1">
        <v>5.35</v>
      </c>
      <c r="H46" s="1">
        <v>1.57</v>
      </c>
      <c r="I46" s="1">
        <v>1.08</v>
      </c>
      <c r="J46" s="1">
        <v>1.28</v>
      </c>
      <c r="K46" s="1">
        <v>1.37</v>
      </c>
      <c r="L46" s="1">
        <v>1.27</v>
      </c>
      <c r="M46" s="1">
        <v>1.1000000000000001</v>
      </c>
      <c r="N46" s="1">
        <v>28.1</v>
      </c>
    </row>
    <row r="47" spans="1:14">
      <c r="A47">
        <v>1966</v>
      </c>
      <c r="B47" s="1">
        <v>3.16</v>
      </c>
      <c r="C47" s="1">
        <v>4.83</v>
      </c>
      <c r="D47" s="1">
        <v>7.04</v>
      </c>
      <c r="E47" s="1">
        <v>69.290000000000006</v>
      </c>
      <c r="F47" s="1">
        <v>74.17</v>
      </c>
      <c r="G47" s="1">
        <v>52.97</v>
      </c>
      <c r="H47" s="1">
        <v>23.78</v>
      </c>
      <c r="I47" s="1">
        <v>10.57</v>
      </c>
      <c r="J47" s="1">
        <v>5.13</v>
      </c>
      <c r="K47" s="1">
        <v>2.8</v>
      </c>
      <c r="L47" s="1">
        <v>2.14</v>
      </c>
      <c r="M47" s="1">
        <v>1.55</v>
      </c>
      <c r="N47" s="1">
        <v>257.43</v>
      </c>
    </row>
    <row r="48" spans="1:14">
      <c r="A48">
        <v>1967</v>
      </c>
      <c r="B48" s="1">
        <v>2.86</v>
      </c>
      <c r="C48" s="1">
        <v>3.05</v>
      </c>
      <c r="D48" s="1">
        <v>5.69</v>
      </c>
      <c r="E48" s="1">
        <v>4.1399999999999997</v>
      </c>
      <c r="F48" s="1">
        <v>2.17</v>
      </c>
      <c r="G48" s="1">
        <v>6.4</v>
      </c>
      <c r="H48" s="1">
        <v>8.82</v>
      </c>
      <c r="I48" s="1">
        <v>6.42</v>
      </c>
      <c r="J48" s="1">
        <v>3.55</v>
      </c>
      <c r="K48" s="1">
        <v>2.19</v>
      </c>
      <c r="L48" s="1">
        <v>1.69</v>
      </c>
      <c r="M48" s="1">
        <v>1.1299999999999999</v>
      </c>
      <c r="N48" s="1">
        <v>48.11</v>
      </c>
    </row>
    <row r="49" spans="1:14">
      <c r="A49">
        <v>1968</v>
      </c>
      <c r="B49" s="1">
        <v>0.97</v>
      </c>
      <c r="C49" s="1">
        <v>2.52</v>
      </c>
      <c r="D49" s="1">
        <v>2.63</v>
      </c>
      <c r="E49" s="1">
        <v>1.86</v>
      </c>
      <c r="F49" s="1">
        <v>1.31</v>
      </c>
      <c r="G49" s="1">
        <v>5.6</v>
      </c>
      <c r="H49" s="1">
        <v>6.44</v>
      </c>
      <c r="I49" s="1">
        <v>7.48</v>
      </c>
      <c r="J49" s="1">
        <v>6.47</v>
      </c>
      <c r="K49" s="1">
        <v>3.74</v>
      </c>
      <c r="L49" s="1">
        <v>2.13</v>
      </c>
      <c r="M49" s="1">
        <v>1.53</v>
      </c>
      <c r="N49" s="1">
        <v>42.68</v>
      </c>
    </row>
    <row r="50" spans="1:14">
      <c r="A50">
        <v>1969</v>
      </c>
      <c r="B50" s="1">
        <v>7.3</v>
      </c>
      <c r="C50" s="1">
        <v>9.82</v>
      </c>
      <c r="D50" s="1">
        <v>8.9700000000000006</v>
      </c>
      <c r="E50" s="1">
        <v>6.72</v>
      </c>
      <c r="F50" s="1">
        <v>6.67</v>
      </c>
      <c r="G50" s="1">
        <v>4.38</v>
      </c>
      <c r="H50" s="1">
        <v>2.48</v>
      </c>
      <c r="I50" s="1">
        <v>2.36</v>
      </c>
      <c r="J50" s="1">
        <v>2.5499999999999998</v>
      </c>
      <c r="K50" s="1">
        <v>2.71</v>
      </c>
      <c r="L50" s="1">
        <v>2.4</v>
      </c>
      <c r="M50" s="1">
        <v>1.76</v>
      </c>
      <c r="N50" s="1">
        <v>58.12</v>
      </c>
    </row>
    <row r="51" spans="1:14">
      <c r="A51">
        <v>1970</v>
      </c>
      <c r="B51" s="1">
        <v>3.29</v>
      </c>
      <c r="C51" s="1">
        <v>6.74</v>
      </c>
      <c r="D51" s="1">
        <v>5.8</v>
      </c>
      <c r="E51" s="1">
        <v>8.25</v>
      </c>
      <c r="F51" s="1">
        <v>7.33</v>
      </c>
      <c r="G51" s="1">
        <v>6.22</v>
      </c>
      <c r="H51" s="1">
        <v>32.78</v>
      </c>
      <c r="I51" s="1">
        <v>18.399999999999999</v>
      </c>
      <c r="J51" s="1">
        <v>6.89</v>
      </c>
      <c r="K51" s="1">
        <v>4.13</v>
      </c>
      <c r="L51" s="1">
        <v>2.42</v>
      </c>
      <c r="M51" s="1">
        <v>1.91</v>
      </c>
      <c r="N51" s="1">
        <v>104.16</v>
      </c>
    </row>
    <row r="52" spans="1:14">
      <c r="A52">
        <v>1971</v>
      </c>
      <c r="B52" s="1">
        <v>2.85</v>
      </c>
      <c r="C52" s="1">
        <v>7.63</v>
      </c>
      <c r="D52" s="1">
        <v>7.79</v>
      </c>
      <c r="E52" s="1">
        <v>94.57</v>
      </c>
      <c r="F52" s="1">
        <v>35.1</v>
      </c>
      <c r="G52" s="1">
        <v>7.3</v>
      </c>
      <c r="H52" s="1">
        <v>5.07</v>
      </c>
      <c r="I52" s="1">
        <v>2.81</v>
      </c>
      <c r="J52" s="1">
        <v>2</v>
      </c>
      <c r="K52" s="1">
        <v>1.69</v>
      </c>
      <c r="L52" s="1">
        <v>1.45</v>
      </c>
      <c r="M52" s="1">
        <v>1.1499999999999999</v>
      </c>
      <c r="N52" s="1">
        <v>169.41</v>
      </c>
    </row>
    <row r="53" spans="1:14">
      <c r="A53">
        <v>1972</v>
      </c>
      <c r="B53" s="1">
        <v>1.7</v>
      </c>
      <c r="C53" s="1">
        <v>3.68</v>
      </c>
      <c r="D53" s="1">
        <v>2.84</v>
      </c>
      <c r="E53" s="1">
        <v>2.2799999999999998</v>
      </c>
      <c r="F53" s="1">
        <v>3.09</v>
      </c>
      <c r="G53" s="1">
        <v>3.76</v>
      </c>
      <c r="H53" s="1">
        <v>5.0599999999999996</v>
      </c>
      <c r="I53" s="1">
        <v>4.03</v>
      </c>
      <c r="J53" s="1">
        <v>2.33</v>
      </c>
      <c r="K53" s="1">
        <v>1.64</v>
      </c>
      <c r="L53" s="1">
        <v>1.8</v>
      </c>
      <c r="M53" s="1">
        <v>3.69</v>
      </c>
      <c r="N53" s="1">
        <v>35.9</v>
      </c>
    </row>
    <row r="54" spans="1:14">
      <c r="A54">
        <v>1973</v>
      </c>
      <c r="B54" s="1">
        <v>4.8099999999999996</v>
      </c>
      <c r="C54" s="1">
        <v>7.12</v>
      </c>
      <c r="D54" s="1">
        <v>10.6</v>
      </c>
      <c r="E54" s="1">
        <v>9.86</v>
      </c>
      <c r="F54" s="1">
        <v>8.32</v>
      </c>
      <c r="G54" s="1">
        <v>5.23</v>
      </c>
      <c r="H54" s="1">
        <v>7.23</v>
      </c>
      <c r="I54" s="1">
        <v>6.67</v>
      </c>
      <c r="J54" s="1">
        <v>3.86</v>
      </c>
      <c r="K54" s="1">
        <v>2.4</v>
      </c>
      <c r="L54" s="1">
        <v>1.67</v>
      </c>
      <c r="M54" s="1">
        <v>1.1200000000000001</v>
      </c>
      <c r="N54" s="1">
        <v>68.89</v>
      </c>
    </row>
    <row r="55" spans="1:14">
      <c r="A55">
        <v>1974</v>
      </c>
      <c r="B55" s="1">
        <v>1.05</v>
      </c>
      <c r="C55" s="1">
        <v>7.52</v>
      </c>
      <c r="D55" s="1">
        <v>9.1300000000000008</v>
      </c>
      <c r="E55" s="1">
        <v>174.92</v>
      </c>
      <c r="F55" s="1">
        <v>89.25</v>
      </c>
      <c r="G55" s="1">
        <v>17.8</v>
      </c>
      <c r="H55" s="1">
        <v>10.59</v>
      </c>
      <c r="I55" s="1">
        <v>7.98</v>
      </c>
      <c r="J55" s="1">
        <v>4.3</v>
      </c>
      <c r="K55" s="1">
        <v>2.67</v>
      </c>
      <c r="L55" s="1">
        <v>1.81</v>
      </c>
      <c r="M55" s="1">
        <v>1.22</v>
      </c>
      <c r="N55" s="1">
        <v>328.24</v>
      </c>
    </row>
    <row r="56" spans="1:14">
      <c r="A56">
        <v>1975</v>
      </c>
      <c r="B56" s="1">
        <v>1.3</v>
      </c>
      <c r="C56" s="1">
        <v>9.1999999999999993</v>
      </c>
      <c r="D56" s="1">
        <v>12.74</v>
      </c>
      <c r="E56" s="1">
        <v>12.33</v>
      </c>
      <c r="F56" s="1">
        <v>9.94</v>
      </c>
      <c r="G56" s="1">
        <v>10.14</v>
      </c>
      <c r="H56" s="1">
        <v>8.1999999999999993</v>
      </c>
      <c r="I56" s="1">
        <v>10.11</v>
      </c>
      <c r="J56" s="1">
        <v>8.77</v>
      </c>
      <c r="K56" s="1">
        <v>4.7</v>
      </c>
      <c r="L56" s="1">
        <v>2.39</v>
      </c>
      <c r="M56" s="1">
        <v>1.5</v>
      </c>
      <c r="N56" s="1">
        <v>91.32</v>
      </c>
    </row>
    <row r="57" spans="1:14">
      <c r="A57">
        <v>1976</v>
      </c>
      <c r="B57" s="1">
        <v>5.51</v>
      </c>
      <c r="C57" s="1">
        <v>5.57</v>
      </c>
      <c r="D57" s="1">
        <v>6.66</v>
      </c>
      <c r="E57" s="1">
        <v>13.24</v>
      </c>
      <c r="F57" s="1">
        <v>6.66</v>
      </c>
      <c r="G57" s="1">
        <v>5.34</v>
      </c>
      <c r="H57" s="1">
        <v>3.97</v>
      </c>
      <c r="I57" s="1">
        <v>2.13</v>
      </c>
      <c r="J57" s="1">
        <v>1.41</v>
      </c>
      <c r="K57" s="1">
        <v>1.25</v>
      </c>
      <c r="L57" s="1">
        <v>1.1200000000000001</v>
      </c>
      <c r="M57" s="1">
        <v>2.75</v>
      </c>
      <c r="N57" s="1">
        <v>55.61</v>
      </c>
    </row>
    <row r="58" spans="1:14">
      <c r="A58">
        <v>1977</v>
      </c>
      <c r="B58" s="1">
        <v>5.95</v>
      </c>
      <c r="C58" s="1">
        <v>5.34</v>
      </c>
      <c r="D58" s="1">
        <v>6.72</v>
      </c>
      <c r="E58" s="1">
        <v>187.04</v>
      </c>
      <c r="F58" s="1">
        <v>71.709999999999994</v>
      </c>
      <c r="G58" s="1">
        <v>9.4600000000000009</v>
      </c>
      <c r="H58" s="1">
        <v>5.79</v>
      </c>
      <c r="I58" s="1">
        <v>3.41</v>
      </c>
      <c r="J58" s="1">
        <v>2.0499999999999998</v>
      </c>
      <c r="K58" s="1">
        <v>1.56</v>
      </c>
      <c r="L58" s="1">
        <v>1.48</v>
      </c>
      <c r="M58" s="1">
        <v>1.66</v>
      </c>
      <c r="N58" s="1">
        <v>302.17</v>
      </c>
    </row>
    <row r="59" spans="1:14">
      <c r="A59">
        <v>1978</v>
      </c>
      <c r="B59" s="1">
        <v>6.58</v>
      </c>
      <c r="C59" s="1">
        <v>4.4800000000000004</v>
      </c>
      <c r="D59" s="1">
        <v>1.71</v>
      </c>
      <c r="E59" s="1">
        <v>1.3</v>
      </c>
      <c r="F59" s="1">
        <v>1.35</v>
      </c>
      <c r="G59" s="1">
        <v>2.37</v>
      </c>
      <c r="H59" s="1">
        <v>2.68</v>
      </c>
      <c r="I59" s="1">
        <v>2.36</v>
      </c>
      <c r="J59" s="1">
        <v>2.0299999999999998</v>
      </c>
      <c r="K59" s="1">
        <v>2.2599999999999998</v>
      </c>
      <c r="L59" s="1">
        <v>4.87</v>
      </c>
      <c r="M59" s="1">
        <v>5.53</v>
      </c>
      <c r="N59" s="1">
        <v>37.520000000000003</v>
      </c>
    </row>
    <row r="60" spans="1:14">
      <c r="A60">
        <v>1979</v>
      </c>
      <c r="B60" s="1">
        <v>6.68</v>
      </c>
      <c r="C60" s="1">
        <v>24.1</v>
      </c>
      <c r="D60" s="1">
        <v>14.16</v>
      </c>
      <c r="E60" s="1">
        <v>68.680000000000007</v>
      </c>
      <c r="F60" s="1">
        <v>32.33</v>
      </c>
      <c r="G60" s="1">
        <v>7.03</v>
      </c>
      <c r="H60" s="1">
        <v>2.79</v>
      </c>
      <c r="I60" s="1">
        <v>1.69</v>
      </c>
      <c r="J60" s="1">
        <v>1.33</v>
      </c>
      <c r="K60" s="1">
        <v>1.23</v>
      </c>
      <c r="L60" s="1">
        <v>1.28</v>
      </c>
      <c r="M60" s="1">
        <v>2.25</v>
      </c>
      <c r="N60" s="1">
        <v>163.55000000000001</v>
      </c>
    </row>
    <row r="61" spans="1:14">
      <c r="A61">
        <v>1980</v>
      </c>
      <c r="B61" s="1">
        <v>2.0099999999999998</v>
      </c>
      <c r="C61" s="1">
        <v>8.0299999999999994</v>
      </c>
      <c r="D61" s="1">
        <v>9.2799999999999994</v>
      </c>
      <c r="E61" s="1">
        <v>13</v>
      </c>
      <c r="F61" s="1">
        <v>34.119999999999997</v>
      </c>
      <c r="G61" s="1">
        <v>18.190000000000001</v>
      </c>
      <c r="H61" s="1">
        <v>6.78</v>
      </c>
      <c r="I61" s="1">
        <v>3.27</v>
      </c>
      <c r="J61" s="1">
        <v>1.92</v>
      </c>
      <c r="K61" s="1">
        <v>1.61</v>
      </c>
      <c r="L61" s="1">
        <v>1.61</v>
      </c>
      <c r="M61" s="1">
        <v>2.41</v>
      </c>
      <c r="N61" s="1">
        <v>102.23</v>
      </c>
    </row>
    <row r="62" spans="1:14">
      <c r="A62">
        <v>1981</v>
      </c>
      <c r="B62" s="1">
        <v>3.45</v>
      </c>
      <c r="C62" s="1">
        <v>4.1100000000000003</v>
      </c>
      <c r="D62" s="1">
        <v>4.24</v>
      </c>
      <c r="E62" s="1">
        <v>7.42</v>
      </c>
      <c r="F62" s="1">
        <v>3.91</v>
      </c>
      <c r="G62" s="1">
        <v>1.65</v>
      </c>
      <c r="H62" s="1">
        <v>1.58</v>
      </c>
      <c r="I62" s="1">
        <v>1.45</v>
      </c>
      <c r="J62" s="1">
        <v>1.18</v>
      </c>
      <c r="K62" s="1">
        <v>1.4</v>
      </c>
      <c r="L62" s="1">
        <v>1.43</v>
      </c>
      <c r="M62" s="1">
        <v>1.07</v>
      </c>
      <c r="N62" s="1">
        <v>32.89</v>
      </c>
    </row>
    <row r="63" spans="1:14">
      <c r="A63">
        <v>1982</v>
      </c>
      <c r="B63" s="1">
        <v>2.69</v>
      </c>
      <c r="C63" s="1">
        <v>2.4</v>
      </c>
      <c r="D63" s="1">
        <v>1.99</v>
      </c>
      <c r="E63" s="1">
        <v>2.85</v>
      </c>
      <c r="F63" s="1">
        <v>2.09</v>
      </c>
      <c r="G63" s="1">
        <v>1.38</v>
      </c>
      <c r="H63" s="1">
        <v>1.28</v>
      </c>
      <c r="I63" s="1">
        <v>1.39</v>
      </c>
      <c r="J63" s="1">
        <v>2.25</v>
      </c>
      <c r="K63" s="1">
        <v>2.91</v>
      </c>
      <c r="L63" s="1">
        <v>2.67</v>
      </c>
      <c r="M63" s="1">
        <v>1.83</v>
      </c>
      <c r="N63" s="1">
        <v>25.73</v>
      </c>
    </row>
    <row r="64" spans="1:14">
      <c r="A64">
        <v>1983</v>
      </c>
      <c r="B64" s="1">
        <v>3.37</v>
      </c>
      <c r="C64" s="1">
        <v>8.1999999999999993</v>
      </c>
      <c r="D64" s="1">
        <v>11.7</v>
      </c>
      <c r="E64" s="1">
        <v>7.05</v>
      </c>
      <c r="F64" s="1">
        <v>2.34</v>
      </c>
      <c r="G64" s="1">
        <v>2.04</v>
      </c>
      <c r="H64" s="1">
        <v>1.9</v>
      </c>
      <c r="I64" s="1">
        <v>1.28</v>
      </c>
      <c r="J64" s="1">
        <v>1.17</v>
      </c>
      <c r="K64" s="1">
        <v>1.61</v>
      </c>
      <c r="L64" s="1">
        <v>1.97</v>
      </c>
      <c r="M64" s="1">
        <v>1.57</v>
      </c>
      <c r="N64" s="1">
        <v>44.2</v>
      </c>
    </row>
    <row r="65" spans="1:14">
      <c r="A65">
        <v>1984</v>
      </c>
      <c r="B65" s="1">
        <v>2.85</v>
      </c>
      <c r="C65" s="1">
        <v>6.09</v>
      </c>
      <c r="D65" s="1">
        <v>3.45</v>
      </c>
      <c r="E65" s="1">
        <v>4.25</v>
      </c>
      <c r="F65" s="1">
        <v>3.85</v>
      </c>
      <c r="G65" s="1">
        <v>3.75</v>
      </c>
      <c r="H65" s="1">
        <v>2.36</v>
      </c>
      <c r="I65" s="1">
        <v>1.42</v>
      </c>
      <c r="J65" s="1">
        <v>1.33</v>
      </c>
      <c r="K65" s="1">
        <v>1.35</v>
      </c>
      <c r="L65" s="1">
        <v>1.35</v>
      </c>
      <c r="M65" s="1">
        <v>1.29</v>
      </c>
      <c r="N65" s="1">
        <v>33.340000000000003</v>
      </c>
    </row>
    <row r="66" spans="1:14">
      <c r="A66">
        <v>1985</v>
      </c>
      <c r="B66" s="1">
        <v>5.18</v>
      </c>
      <c r="C66" s="1">
        <v>4.8499999999999996</v>
      </c>
      <c r="D66" s="1">
        <v>4.28</v>
      </c>
      <c r="E66" s="1">
        <v>4.2</v>
      </c>
      <c r="F66" s="1">
        <v>3.61</v>
      </c>
      <c r="G66" s="1">
        <v>3.66</v>
      </c>
      <c r="H66" s="1">
        <v>4.05</v>
      </c>
      <c r="I66" s="1">
        <v>3.02</v>
      </c>
      <c r="J66" s="1">
        <v>2.62</v>
      </c>
      <c r="K66" s="1">
        <v>2.59</v>
      </c>
      <c r="L66" s="1">
        <v>2.34</v>
      </c>
      <c r="M66" s="1">
        <v>1.52</v>
      </c>
      <c r="N66" s="1">
        <v>41.92</v>
      </c>
    </row>
    <row r="67" spans="1:14">
      <c r="A67">
        <v>1986</v>
      </c>
      <c r="B67" s="1">
        <v>5.01</v>
      </c>
      <c r="C67" s="1">
        <v>7.18</v>
      </c>
      <c r="D67" s="1">
        <v>19.3</v>
      </c>
      <c r="E67" s="1">
        <v>13.27</v>
      </c>
      <c r="F67" s="1">
        <v>7.32</v>
      </c>
      <c r="G67" s="1">
        <v>25.4</v>
      </c>
      <c r="H67" s="1">
        <v>12.24</v>
      </c>
      <c r="I67" s="1">
        <v>3.18</v>
      </c>
      <c r="J67" s="1">
        <v>1.73</v>
      </c>
      <c r="K67" s="1">
        <v>1.42</v>
      </c>
      <c r="L67" s="1">
        <v>1.58</v>
      </c>
      <c r="M67" s="1">
        <v>25.24</v>
      </c>
      <c r="N67" s="1">
        <v>122.87</v>
      </c>
    </row>
    <row r="68" spans="1:14">
      <c r="A68">
        <v>1987</v>
      </c>
      <c r="B68" s="1">
        <v>19.53</v>
      </c>
      <c r="C68" s="1">
        <v>21.09</v>
      </c>
      <c r="D68" s="1">
        <v>12.22</v>
      </c>
      <c r="E68" s="1">
        <v>6.38</v>
      </c>
      <c r="F68" s="1">
        <v>3.7</v>
      </c>
      <c r="G68" s="1">
        <v>6.26</v>
      </c>
      <c r="H68" s="1">
        <v>5.0599999999999996</v>
      </c>
      <c r="I68" s="1">
        <v>2.77</v>
      </c>
      <c r="J68" s="1">
        <v>2.06</v>
      </c>
      <c r="K68" s="1">
        <v>2.17</v>
      </c>
      <c r="L68" s="1">
        <v>1.77</v>
      </c>
      <c r="M68" s="1">
        <v>2.1</v>
      </c>
      <c r="N68" s="1">
        <v>85.11</v>
      </c>
    </row>
    <row r="69" spans="1:14">
      <c r="A69">
        <v>1988</v>
      </c>
      <c r="B69" s="1">
        <v>17.25</v>
      </c>
      <c r="C69" s="1">
        <v>10.01</v>
      </c>
      <c r="D69" s="1">
        <v>2.78</v>
      </c>
      <c r="E69" s="1">
        <v>3.93</v>
      </c>
      <c r="F69" s="1">
        <v>52.33</v>
      </c>
      <c r="G69" s="1">
        <v>21.45</v>
      </c>
      <c r="H69" s="1">
        <v>3.51</v>
      </c>
      <c r="I69" s="1">
        <v>2.42</v>
      </c>
      <c r="J69" s="1">
        <v>3.17</v>
      </c>
      <c r="K69" s="1">
        <v>3.35</v>
      </c>
      <c r="L69" s="1">
        <v>2.5299999999999998</v>
      </c>
      <c r="M69" s="1">
        <v>1.46</v>
      </c>
      <c r="N69" s="1">
        <v>124.19</v>
      </c>
    </row>
    <row r="70" spans="1:14">
      <c r="A70">
        <v>1989</v>
      </c>
      <c r="B70" s="1">
        <v>1.21</v>
      </c>
      <c r="C70" s="1">
        <v>11.46</v>
      </c>
      <c r="D70" s="1">
        <v>9.1300000000000008</v>
      </c>
      <c r="E70" s="1">
        <v>3.52</v>
      </c>
      <c r="F70" s="1">
        <v>2.89</v>
      </c>
      <c r="G70" s="1">
        <v>8.35</v>
      </c>
      <c r="H70" s="1">
        <v>19.98</v>
      </c>
      <c r="I70" s="1">
        <v>12.73</v>
      </c>
      <c r="J70" s="1">
        <v>5.07</v>
      </c>
      <c r="K70" s="1">
        <v>2.66</v>
      </c>
      <c r="L70" s="1">
        <v>1.73</v>
      </c>
      <c r="M70" s="1">
        <v>1.0900000000000001</v>
      </c>
      <c r="N70" s="1">
        <v>79.819999999999993</v>
      </c>
    </row>
    <row r="71" spans="1:14">
      <c r="A71">
        <v>1990</v>
      </c>
      <c r="B71" s="1">
        <v>0.98</v>
      </c>
      <c r="C71" s="1">
        <v>0.75</v>
      </c>
      <c r="D71" s="1">
        <v>1.68</v>
      </c>
      <c r="E71" s="1">
        <v>8.86</v>
      </c>
      <c r="F71" s="1">
        <v>7.85</v>
      </c>
      <c r="G71" s="1">
        <v>44.52</v>
      </c>
      <c r="H71" s="1">
        <v>18.38</v>
      </c>
      <c r="I71" s="1">
        <v>2.6</v>
      </c>
      <c r="J71" s="1">
        <v>1.45</v>
      </c>
      <c r="K71" s="1">
        <v>1.42</v>
      </c>
      <c r="L71" s="1">
        <v>1.22</v>
      </c>
      <c r="M71" s="1">
        <v>0.91</v>
      </c>
      <c r="N71" s="1">
        <v>90.62</v>
      </c>
    </row>
    <row r="72" spans="1:14">
      <c r="A72">
        <v>1991</v>
      </c>
      <c r="B72" s="1">
        <v>1.47</v>
      </c>
      <c r="C72" s="1">
        <v>1.3</v>
      </c>
      <c r="D72" s="1">
        <v>1.71</v>
      </c>
      <c r="E72" s="1">
        <v>1.61</v>
      </c>
      <c r="F72" s="1">
        <v>1.96</v>
      </c>
      <c r="G72" s="1">
        <v>2.08</v>
      </c>
      <c r="H72" s="1">
        <v>1.4</v>
      </c>
      <c r="I72" s="1">
        <v>0.9</v>
      </c>
      <c r="J72" s="1">
        <v>0.82</v>
      </c>
      <c r="K72" s="1">
        <v>0.84</v>
      </c>
      <c r="L72" s="1">
        <v>1.43</v>
      </c>
      <c r="M72" s="1">
        <v>1.35</v>
      </c>
      <c r="N72" s="1">
        <v>16.87</v>
      </c>
    </row>
    <row r="73" spans="1:14">
      <c r="A73">
        <v>1992</v>
      </c>
      <c r="B73" s="1">
        <v>0.88</v>
      </c>
      <c r="C73" s="1">
        <v>7.1</v>
      </c>
      <c r="D73" s="1">
        <v>7.88</v>
      </c>
      <c r="E73" s="1">
        <v>4.3899999999999997</v>
      </c>
      <c r="F73" s="1">
        <v>4.6900000000000004</v>
      </c>
      <c r="G73" s="1">
        <v>4.93</v>
      </c>
      <c r="H73" s="1">
        <v>4.0199999999999996</v>
      </c>
      <c r="I73" s="1">
        <v>2.57</v>
      </c>
      <c r="J73" s="1">
        <v>1.64</v>
      </c>
      <c r="K73" s="1">
        <v>1.38</v>
      </c>
      <c r="L73" s="1">
        <v>1.22</v>
      </c>
      <c r="M73" s="1">
        <v>1.62</v>
      </c>
      <c r="N73" s="1">
        <v>42.32</v>
      </c>
    </row>
    <row r="74" spans="1:14">
      <c r="A74">
        <v>1993</v>
      </c>
      <c r="B74" s="1">
        <v>90.95</v>
      </c>
      <c r="C74" s="1">
        <v>37.03</v>
      </c>
      <c r="D74" s="1">
        <v>8.6300000000000008</v>
      </c>
      <c r="E74" s="1">
        <v>6.6</v>
      </c>
      <c r="F74" s="1">
        <v>9.76</v>
      </c>
      <c r="G74" s="1">
        <v>9.4499999999999993</v>
      </c>
      <c r="H74" s="1">
        <v>6.17</v>
      </c>
      <c r="I74" s="1">
        <v>3.39</v>
      </c>
      <c r="J74" s="1">
        <v>1.98</v>
      </c>
      <c r="K74" s="1">
        <v>1.54</v>
      </c>
      <c r="L74" s="1">
        <v>1.27</v>
      </c>
      <c r="M74" s="1">
        <v>0.92</v>
      </c>
      <c r="N74" s="1">
        <v>177.69</v>
      </c>
    </row>
    <row r="75" spans="1:14">
      <c r="A75">
        <v>1994</v>
      </c>
      <c r="B75" s="1">
        <v>1.73</v>
      </c>
      <c r="C75" s="1">
        <v>2.25</v>
      </c>
      <c r="D75" s="1">
        <v>4.7</v>
      </c>
      <c r="E75" s="1">
        <v>3.51</v>
      </c>
      <c r="F75" s="1">
        <v>2.02</v>
      </c>
      <c r="G75" s="1">
        <v>6.36</v>
      </c>
      <c r="H75" s="1">
        <v>8.26</v>
      </c>
      <c r="I75" s="1">
        <v>5.66</v>
      </c>
      <c r="J75" s="1">
        <v>3.08</v>
      </c>
      <c r="K75" s="1">
        <v>1.98</v>
      </c>
      <c r="L75" s="1">
        <v>1.61</v>
      </c>
      <c r="M75" s="1">
        <v>1.1599999999999999</v>
      </c>
      <c r="N75" s="1">
        <v>42.32</v>
      </c>
    </row>
    <row r="76" spans="1:14">
      <c r="A76">
        <v>1995</v>
      </c>
      <c r="B76" s="1">
        <f>SUIK04!B76*(1+'SCALING FACTOR'!B76)</f>
        <v>5.1168000000000005</v>
      </c>
      <c r="C76" s="1">
        <f>SUIK04!C76*(1+'SCALING FACTOR'!C76)</f>
        <v>9.578400000000002</v>
      </c>
      <c r="D76" s="1">
        <f>SUIK04!D76*(1+'SCALING FACTOR'!D76)</f>
        <v>34.423999999999999</v>
      </c>
      <c r="E76" s="1">
        <f>SUIK04!E76*(1+'SCALING FACTOR'!E76)</f>
        <v>87.796800000000005</v>
      </c>
      <c r="F76" s="1">
        <f>SUIK04!F76*(1+'SCALING FACTOR'!F76)</f>
        <v>230.5472</v>
      </c>
      <c r="G76" s="1">
        <f>SUIK04!G76*(1+'SCALING FACTOR'!G76)</f>
        <v>73.756799999999998</v>
      </c>
      <c r="H76" s="1">
        <f>SUIK04!H76*(1+'SCALING FACTOR'!H76)</f>
        <v>9.0272000000000006</v>
      </c>
      <c r="I76" s="1">
        <f>SUIK04!I76*(1+'SCALING FACTOR'!I76)</f>
        <v>7.6232000000000006</v>
      </c>
      <c r="J76" s="1">
        <f>SUIK04!J76*(1+'SCALING FACTOR'!J76)</f>
        <v>4.16</v>
      </c>
      <c r="K76" s="1">
        <f>SUIK04!K76*(1+'SCALING FACTOR'!K76)</f>
        <v>2.3608000000000002</v>
      </c>
      <c r="L76" s="1">
        <f>SUIK04!L76*(1+'SCALING FACTOR'!L76)</f>
        <v>1.8928</v>
      </c>
      <c r="M76" s="1">
        <f>SUIK04!M76*(1+'SCALING FACTOR'!M76)</f>
        <v>1.2687999999999999</v>
      </c>
      <c r="N76" s="1">
        <f t="shared" ref="N66:N85" si="0">SUM(B76:M76)</f>
        <v>467.55280000000005</v>
      </c>
    </row>
    <row r="77" spans="1:14">
      <c r="A77">
        <v>1996</v>
      </c>
      <c r="B77" s="1">
        <f>SUIK04!B77*(1+'SCALING FACTOR'!B77)</f>
        <v>4.056</v>
      </c>
      <c r="C77" s="1">
        <f>SUIK04!C77*(1+'SCALING FACTOR'!C77)</f>
        <v>5.2207999999999997</v>
      </c>
      <c r="D77" s="1">
        <f>SUIK04!D77*(1+'SCALING FACTOR'!D77)</f>
        <v>6.0007999999999999</v>
      </c>
      <c r="E77" s="1">
        <f>SUIK04!E77*(1+'SCALING FACTOR'!E77)</f>
        <v>7.6336000000000004</v>
      </c>
      <c r="F77" s="1">
        <f>SUIK04!F77*(1+'SCALING FACTOR'!F77)</f>
        <v>4.2639999999999993</v>
      </c>
      <c r="G77" s="1">
        <f>SUIK04!G77*(1+'SCALING FACTOR'!G77)</f>
        <v>177.78799999999998</v>
      </c>
      <c r="H77" s="1">
        <f>SUIK04!H77*(1+'SCALING FACTOR'!H77)</f>
        <v>66.050399999999996</v>
      </c>
      <c r="I77" s="1">
        <f>SUIK04!I77*(1+'SCALING FACTOR'!I77)</f>
        <v>37.970399999999998</v>
      </c>
      <c r="J77" s="1">
        <f>SUIK04!J77*(1+'SCALING FACTOR'!J77)</f>
        <v>21.4864</v>
      </c>
      <c r="K77" s="1">
        <f>SUIK04!K77*(1+'SCALING FACTOR'!K77)</f>
        <v>8.0183999999999997</v>
      </c>
      <c r="L77" s="1">
        <f>SUIK04!L77*(1+'SCALING FACTOR'!L77)</f>
        <v>3.952</v>
      </c>
      <c r="M77" s="1">
        <f>SUIK04!M77*(1+'SCALING FACTOR'!M77)</f>
        <v>3.64</v>
      </c>
      <c r="N77" s="1">
        <f t="shared" si="0"/>
        <v>346.08079999999995</v>
      </c>
    </row>
    <row r="78" spans="1:14">
      <c r="A78">
        <v>1997</v>
      </c>
      <c r="B78" s="1">
        <f>SUIK04!B78*(1+'SCALING FACTOR'!B78)</f>
        <v>2.9640000000000004</v>
      </c>
      <c r="C78" s="1">
        <f>SUIK04!C78*(1+'SCALING FACTOR'!C78)</f>
        <v>8.4032</v>
      </c>
      <c r="D78" s="1">
        <f>SUIK04!D78*(1+'SCALING FACTOR'!D78)</f>
        <v>8.5592000000000006</v>
      </c>
      <c r="E78" s="1">
        <f>SUIK04!E78*(1+'SCALING FACTOR'!E78)</f>
        <v>13.863200000000001</v>
      </c>
      <c r="F78" s="1">
        <f>SUIK04!F78*(1+'SCALING FACTOR'!F78)</f>
        <v>7.3112000000000004</v>
      </c>
      <c r="G78" s="1">
        <f>SUIK04!G78*(1+'SCALING FACTOR'!G78)</f>
        <v>3.5568</v>
      </c>
      <c r="H78" s="1">
        <f>SUIK04!H78*(1+'SCALING FACTOR'!H78)</f>
        <v>4.16</v>
      </c>
      <c r="I78" s="1">
        <f>SUIK04!I78*(1+'SCALING FACTOR'!I78)</f>
        <v>3.2759999999999998</v>
      </c>
      <c r="J78" s="1">
        <f>SUIK04!J78*(1+'SCALING FACTOR'!J78)</f>
        <v>1.8928</v>
      </c>
      <c r="K78" s="1">
        <f>SUIK04!K78*(1+'SCALING FACTOR'!K78)</f>
        <v>1.4144000000000001</v>
      </c>
      <c r="L78" s="1">
        <f>SUIK04!L78*(1+'SCALING FACTOR'!L78)</f>
        <v>1.1752</v>
      </c>
      <c r="M78" s="1">
        <f>SUIK04!M78*(1+'SCALING FACTOR'!M78)</f>
        <v>1.5392000000000001</v>
      </c>
      <c r="N78" s="1">
        <f t="shared" si="0"/>
        <v>58.115199999999994</v>
      </c>
    </row>
    <row r="79" spans="1:14">
      <c r="A79">
        <v>1998</v>
      </c>
      <c r="B79" s="1">
        <f>SUIK04!B79*(1+'SCALING FACTOR'!B79)</f>
        <v>2.496</v>
      </c>
      <c r="C79" s="1">
        <f>SUIK04!C79*(1+'SCALING FACTOR'!C79)</f>
        <v>58.957599999999999</v>
      </c>
      <c r="D79" s="1">
        <f>SUIK04!D79*(1+'SCALING FACTOR'!D79)</f>
        <v>25.344800000000003</v>
      </c>
      <c r="E79" s="1">
        <f>SUIK04!E79*(1+'SCALING FACTOR'!E79)</f>
        <v>4.1807999999999996</v>
      </c>
      <c r="F79" s="1">
        <f>SUIK04!F79*(1+'SCALING FACTOR'!F79)</f>
        <v>2.0592000000000001</v>
      </c>
      <c r="G79" s="1">
        <f>SUIK04!G79*(1+'SCALING FACTOR'!G79)</f>
        <v>1.5287999999999999</v>
      </c>
      <c r="H79" s="1">
        <f>SUIK04!H79*(1+'SCALING FACTOR'!H79)</f>
        <v>1.5287999999999999</v>
      </c>
      <c r="I79" s="1">
        <f>SUIK04!I79*(1+'SCALING FACTOR'!I79)</f>
        <v>1.8408</v>
      </c>
      <c r="J79" s="1">
        <f>SUIK04!J79*(1+'SCALING FACTOR'!J79)</f>
        <v>1.8408</v>
      </c>
      <c r="K79" s="1">
        <f>SUIK04!K79*(1+'SCALING FACTOR'!K79)</f>
        <v>1.6744000000000001</v>
      </c>
      <c r="L79" s="1">
        <f>SUIK04!L79*(1+'SCALING FACTOR'!L79)</f>
        <v>1.3728</v>
      </c>
      <c r="M79" s="1">
        <f>SUIK04!M79*(1+'SCALING FACTOR'!M79)</f>
        <v>1.0192000000000001</v>
      </c>
      <c r="N79" s="1">
        <f t="shared" si="0"/>
        <v>103.84400000000002</v>
      </c>
    </row>
    <row r="80" spans="1:14">
      <c r="A80">
        <v>1999</v>
      </c>
      <c r="B80" s="1">
        <f>SUIK04!B80*(1+'SCALING FACTOR'!B80)</f>
        <v>0.90480000000000005</v>
      </c>
      <c r="C80" s="1">
        <f>SUIK04!C80*(1+'SCALING FACTOR'!C80)</f>
        <v>0.59279999999999999</v>
      </c>
      <c r="D80" s="1">
        <f>SUIK04!D80*(1+'SCALING FACTOR'!D80)</f>
        <v>11.117599999999999</v>
      </c>
      <c r="E80" s="1">
        <f>SUIK04!E80*(1+'SCALING FACTOR'!E80)</f>
        <v>12.948</v>
      </c>
      <c r="F80" s="1">
        <f>SUIK04!F80*(1+'SCALING FACTOR'!F80)</f>
        <v>115.3984</v>
      </c>
      <c r="G80" s="1">
        <f>SUIK04!G80*(1+'SCALING FACTOR'!G80)</f>
        <v>156.65520000000001</v>
      </c>
      <c r="H80" s="1">
        <f>SUIK04!H80*(1+'SCALING FACTOR'!H80)</f>
        <v>47.517600000000002</v>
      </c>
      <c r="I80" s="1">
        <f>SUIK04!I80*(1+'SCALING FACTOR'!I80)</f>
        <v>8.1328000000000014</v>
      </c>
      <c r="J80" s="1">
        <f>SUIK04!J80*(1+'SCALING FACTOR'!J80)</f>
        <v>5.8655999999999997</v>
      </c>
      <c r="K80" s="1">
        <f>SUIK04!K80*(1+'SCALING FACTOR'!K80)</f>
        <v>3.7856000000000001</v>
      </c>
      <c r="L80" s="1">
        <f>SUIK04!L80*(1+'SCALING FACTOR'!L80)</f>
        <v>2.1424000000000003</v>
      </c>
      <c r="M80" s="1">
        <f>SUIK04!M80*(1+'SCALING FACTOR'!M80)</f>
        <v>1.7056</v>
      </c>
      <c r="N80" s="1">
        <f t="shared" si="0"/>
        <v>366.76639999999998</v>
      </c>
    </row>
    <row r="81" spans="1:14">
      <c r="A81">
        <v>2000</v>
      </c>
      <c r="B81" s="1">
        <f>SUIK04!B81*(1+'SCALING FACTOR'!B81)</f>
        <v>9.4535999999999998</v>
      </c>
      <c r="C81" s="1">
        <f>SUIK04!C81*(1+'SCALING FACTOR'!C81)</f>
        <v>8.84</v>
      </c>
      <c r="D81" s="1">
        <f>SUIK04!D81*(1+'SCALING FACTOR'!D81)</f>
        <v>6.999200000000001</v>
      </c>
      <c r="E81" s="1">
        <f>SUIK04!E81*(1+'SCALING FACTOR'!E81)</f>
        <v>3.2864000000000004</v>
      </c>
      <c r="F81" s="1">
        <f>SUIK04!F81*(1+'SCALING FACTOR'!F81)</f>
        <v>5.4912000000000001</v>
      </c>
      <c r="G81" s="1">
        <f>SUIK04!G81*(1+'SCALING FACTOR'!G81)</f>
        <v>4.5968</v>
      </c>
      <c r="H81" s="1">
        <f>SUIK04!H81*(1+'SCALING FACTOR'!H81)</f>
        <v>2.2880000000000003</v>
      </c>
      <c r="I81" s="1">
        <f>SUIK04!I81*(1+'SCALING FACTOR'!I81)</f>
        <v>1.9240000000000002</v>
      </c>
      <c r="J81" s="1">
        <f>SUIK04!J81*(1+'SCALING FACTOR'!J81)</f>
        <v>2.34</v>
      </c>
      <c r="K81" s="1">
        <f>SUIK04!K81*(1+'SCALING FACTOR'!K81)</f>
        <v>2.1840000000000002</v>
      </c>
      <c r="L81" s="1">
        <f>SUIK04!L81*(1+'SCALING FACTOR'!L81)</f>
        <v>1.6848000000000001</v>
      </c>
      <c r="M81" s="1">
        <f>SUIK04!M81*(1+'SCALING FACTOR'!M81)</f>
        <v>3.1408</v>
      </c>
      <c r="N81" s="1">
        <f t="shared" si="0"/>
        <v>52.2288</v>
      </c>
    </row>
    <row r="82" spans="1:14">
      <c r="A82">
        <v>2001</v>
      </c>
      <c r="B82" s="1">
        <f>SUIK04!B82*(1+'SCALING FACTOR'!B82)</f>
        <v>7.9560000000000004</v>
      </c>
      <c r="C82" s="1">
        <f>SUIK04!C82*(1+'SCALING FACTOR'!C82)</f>
        <v>6.9784000000000006</v>
      </c>
      <c r="D82" s="1">
        <f>SUIK04!D82*(1+'SCALING FACTOR'!D82)</f>
        <v>7.7064000000000004</v>
      </c>
      <c r="E82" s="1">
        <f>SUIK04!E82*(1+'SCALING FACTOR'!E82)</f>
        <v>10.556000000000001</v>
      </c>
      <c r="F82" s="1">
        <f>SUIK04!F82*(1+'SCALING FACTOR'!F82)</f>
        <v>6.4687999999999999</v>
      </c>
      <c r="G82" s="1">
        <f>SUIK04!G82*(1+'SCALING FACTOR'!G82)</f>
        <v>2.7976000000000001</v>
      </c>
      <c r="H82" s="1">
        <f>SUIK04!H82*(1+'SCALING FACTOR'!H82)</f>
        <v>1.4976</v>
      </c>
      <c r="I82" s="1">
        <f>SUIK04!I82*(1+'SCALING FACTOR'!I82)</f>
        <v>1.5392000000000001</v>
      </c>
      <c r="J82" s="1">
        <f>SUIK04!J82*(1+'SCALING FACTOR'!J82)</f>
        <v>2.1111999999999997</v>
      </c>
      <c r="K82" s="1">
        <f>SUIK04!K82*(1+'SCALING FACTOR'!K82)</f>
        <v>2.1424000000000003</v>
      </c>
      <c r="L82" s="1">
        <f>SUIK04!L82*(1+'SCALING FACTOR'!L82)</f>
        <v>2.1632000000000002</v>
      </c>
      <c r="M82" s="1">
        <f>SUIK04!M82*(1+'SCALING FACTOR'!M82)</f>
        <v>1.6224000000000001</v>
      </c>
      <c r="N82" s="1">
        <f t="shared" si="0"/>
        <v>53.539200000000001</v>
      </c>
    </row>
    <row r="83" spans="1:14">
      <c r="A83">
        <v>2002</v>
      </c>
      <c r="B83" s="1">
        <f>SUIK04!B83*(1+'SCALING FACTOR'!B83)</f>
        <v>1.0816000000000001</v>
      </c>
      <c r="C83" s="1">
        <f>SUIK04!C83*(1+'SCALING FACTOR'!C83)</f>
        <v>0.53039999999999998</v>
      </c>
      <c r="D83" s="1">
        <f>SUIK04!D83*(1+'SCALING FACTOR'!D83)</f>
        <v>2.2048000000000001</v>
      </c>
      <c r="E83" s="1">
        <f>SUIK04!E83*(1+'SCALING FACTOR'!E83)</f>
        <v>1.9552</v>
      </c>
      <c r="F83" s="1">
        <f>SUIK04!F83*(1+'SCALING FACTOR'!F83)</f>
        <v>2.3504</v>
      </c>
      <c r="G83" s="1">
        <f>SUIK04!G83*(1+'SCALING FACTOR'!G83)</f>
        <v>2.9848000000000003</v>
      </c>
      <c r="H83" s="1">
        <f>SUIK04!H83*(1+'SCALING FACTOR'!H83)</f>
        <v>1.8928</v>
      </c>
      <c r="I83" s="1">
        <f>SUIK04!I83*(1+'SCALING FACTOR'!I83)</f>
        <v>1.0087999999999999</v>
      </c>
      <c r="J83" s="1">
        <f>SUIK04!J83*(1+'SCALING FACTOR'!J83)</f>
        <v>0.98799999999999999</v>
      </c>
      <c r="K83" s="1">
        <f>SUIK04!K83*(1+'SCALING FACTOR'!K83)</f>
        <v>1.1544000000000001</v>
      </c>
      <c r="L83" s="1">
        <f>SUIK04!L83*(1+'SCALING FACTOR'!L83)</f>
        <v>1.2167999999999999</v>
      </c>
      <c r="M83" s="1">
        <f>SUIK04!M83*(1+'SCALING FACTOR'!M83)</f>
        <v>0.88400000000000001</v>
      </c>
      <c r="N83" s="1">
        <f t="shared" si="0"/>
        <v>18.251999999999999</v>
      </c>
    </row>
    <row r="84" spans="1:14">
      <c r="A84">
        <v>2003</v>
      </c>
      <c r="B84" s="1">
        <f>SUIK04!B84*(1+'SCALING FACTOR'!B84)</f>
        <v>1.0712000000000002</v>
      </c>
      <c r="C84" s="1">
        <f>SUIK04!C84*(1+'SCALING FACTOR'!C84)</f>
        <v>2.8600000000000003</v>
      </c>
      <c r="D84" s="1">
        <f>SUIK04!D84*(1+'SCALING FACTOR'!D84)</f>
        <v>2.0488</v>
      </c>
      <c r="E84" s="1">
        <f>SUIK04!E84*(1+'SCALING FACTOR'!E84)</f>
        <v>3.7336</v>
      </c>
      <c r="F84" s="1">
        <f>SUIK04!F84*(1+'SCALING FACTOR'!F84)</f>
        <v>16.244800000000001</v>
      </c>
      <c r="G84" s="1">
        <f>SUIK04!G84*(1+'SCALING FACTOR'!G84)</f>
        <v>14.258400000000002</v>
      </c>
      <c r="H84" s="1">
        <f>SUIK04!H84*(1+'SCALING FACTOR'!H84)</f>
        <v>7.5296000000000003</v>
      </c>
      <c r="I84" s="1">
        <f>SUIK04!I84*(1+'SCALING FACTOR'!I84)</f>
        <v>3.4216000000000002</v>
      </c>
      <c r="J84" s="1">
        <f>SUIK04!J84*(1+'SCALING FACTOR'!J84)</f>
        <v>1.9032000000000002</v>
      </c>
      <c r="K84" s="1">
        <f>SUIK04!K84*(1+'SCALING FACTOR'!K84)</f>
        <v>1.7472000000000001</v>
      </c>
      <c r="L84" s="1">
        <f>SUIK04!L84*(1+'SCALING FACTOR'!L84)</f>
        <v>1.6016000000000001</v>
      </c>
      <c r="M84" s="1">
        <f>SUIK04!M84*(1+'SCALING FACTOR'!M84)</f>
        <v>0.98799999999999999</v>
      </c>
      <c r="N84" s="1">
        <f t="shared" si="0"/>
        <v>57.408000000000001</v>
      </c>
    </row>
    <row r="85" spans="1:14">
      <c r="A85">
        <v>2004</v>
      </c>
      <c r="B85" s="1">
        <f>SUIK04!B85*(1+'SCALING FACTOR'!B85)</f>
        <v>1.0296000000000001</v>
      </c>
      <c r="C85" s="1">
        <f>SUIK04!C85*(1+'SCALING FACTOR'!C85)</f>
        <v>2.2984</v>
      </c>
      <c r="D85" s="1">
        <f>SUIK04!D85*(1+'SCALING FACTOR'!D85)</f>
        <v>4.5655999999999999</v>
      </c>
      <c r="E85" s="1">
        <f>SUIK04!E85*(1+'SCALING FACTOR'!E85)</f>
        <v>6.3960000000000008</v>
      </c>
      <c r="F85" s="1">
        <f>SUIK04!F85*(1+'SCALING FACTOR'!F85)</f>
        <v>3.8064000000000004</v>
      </c>
      <c r="G85" s="1">
        <f>SUIK04!G85*(1+'SCALING FACTOR'!G85)</f>
        <v>3.4319999999999999</v>
      </c>
      <c r="H85" s="1">
        <f>SUIK04!H85*(1+'SCALING FACTOR'!H85)</f>
        <v>5.9904000000000002</v>
      </c>
      <c r="I85" s="1">
        <f>SUIK04!I85*(1+'SCALING FACTOR'!I85)</f>
        <v>4.8880000000000008</v>
      </c>
      <c r="J85" s="1">
        <f>SUIK04!J85*(1+'SCALING FACTOR'!J85)</f>
        <v>2.6</v>
      </c>
      <c r="K85" s="1">
        <f>SUIK04!K85*(1+'SCALING FACTOR'!K85)</f>
        <v>1.6952</v>
      </c>
      <c r="L85" s="1">
        <f>SUIK04!L85*(1+'SCALING FACTOR'!L85)</f>
        <v>1.5496000000000001</v>
      </c>
      <c r="M85" s="1">
        <f>SUIK04!M85*(1+'SCALING FACTOR'!M85)</f>
        <v>1.3</v>
      </c>
      <c r="N85" s="1">
        <f t="shared" si="0"/>
        <v>39.551199999999994</v>
      </c>
    </row>
    <row r="86" spans="1:14">
      <c r="N86" s="1"/>
    </row>
    <row r="87" spans="1:14">
      <c r="N8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SUIK04</vt:lpstr>
      <vt:lpstr>SCALING FACTOR</vt:lpstr>
      <vt:lpstr>RESULTANT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evodia</dc:creator>
  <cp:lastModifiedBy>evodia</cp:lastModifiedBy>
  <dcterms:created xsi:type="dcterms:W3CDTF">2010-10-06T05:25:42Z</dcterms:created>
  <dcterms:modified xsi:type="dcterms:W3CDTF">2010-10-06T05:26:05Z</dcterms:modified>
</cp:coreProperties>
</file>