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 activeTab="2"/>
  </bookViews>
  <sheets>
    <sheet name="CALEDON2original" sheetId="1" r:id="rId1"/>
    <sheet name="Adjustment" sheetId="2" r:id="rId2"/>
    <sheet name="Catchment Rainfall" sheetId="3" r:id="rId3"/>
  </sheets>
  <definedNames>
    <definedName name="_xlnm.Print_Area" localSheetId="1">Adjustment!$A$1:$O$85</definedName>
  </definedNames>
  <calcPr calcId="144525"/>
</workbook>
</file>

<file path=xl/calcChain.xml><?xml version="1.0" encoding="utf-8"?>
<calcChain xmlns="http://schemas.openxmlformats.org/spreadsheetml/2006/main">
  <c r="C86" i="1" l="1"/>
  <c r="D86" i="1"/>
  <c r="E86" i="1"/>
  <c r="F86" i="1"/>
  <c r="G86" i="1"/>
  <c r="H86" i="1"/>
  <c r="I86" i="1"/>
  <c r="J86" i="1"/>
  <c r="K86" i="1"/>
  <c r="L86" i="1"/>
  <c r="M86" i="1"/>
  <c r="N86" i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1" i="1"/>
  <c r="O86" i="1" s="1"/>
  <c r="N87" i="1" l="1"/>
  <c r="L87" i="1"/>
  <c r="J87" i="1"/>
  <c r="H87" i="1"/>
  <c r="F87" i="1"/>
  <c r="D87" i="1"/>
  <c r="M87" i="1"/>
  <c r="K87" i="1"/>
  <c r="I87" i="1"/>
  <c r="G87" i="1"/>
  <c r="E87" i="1"/>
  <c r="C87" i="1"/>
  <c r="C3" i="2" l="1"/>
  <c r="C4" i="3" s="1"/>
  <c r="C4" i="2"/>
  <c r="C5" i="3" s="1"/>
  <c r="C7" i="2"/>
  <c r="C8" i="3" s="1"/>
  <c r="C8" i="2"/>
  <c r="C9" i="3" s="1"/>
  <c r="C11" i="2"/>
  <c r="C12" i="3" s="1"/>
  <c r="C12" i="2"/>
  <c r="C13" i="3" s="1"/>
  <c r="C2" i="2"/>
  <c r="C3" i="3" s="1"/>
  <c r="C5" i="2"/>
  <c r="C6" i="3" s="1"/>
  <c r="C6" i="2"/>
  <c r="C7" i="3" s="1"/>
  <c r="C9" i="2"/>
  <c r="C10" i="3" s="1"/>
  <c r="C10" i="2"/>
  <c r="C11" i="3" s="1"/>
  <c r="C17" i="2"/>
  <c r="C18" i="3" s="1"/>
  <c r="C18" i="2"/>
  <c r="C19" i="3" s="1"/>
  <c r="C21" i="2"/>
  <c r="C22" i="3" s="1"/>
  <c r="C22" i="2"/>
  <c r="C23" i="3" s="1"/>
  <c r="C25" i="2"/>
  <c r="C26" i="3" s="1"/>
  <c r="C26" i="2"/>
  <c r="C27" i="3" s="1"/>
  <c r="C13" i="2"/>
  <c r="C14" i="3" s="1"/>
  <c r="C14" i="2"/>
  <c r="C15" i="3" s="1"/>
  <c r="C15" i="2"/>
  <c r="C16" i="3" s="1"/>
  <c r="C16" i="2"/>
  <c r="C17" i="3" s="1"/>
  <c r="C19" i="2"/>
  <c r="C20" i="3" s="1"/>
  <c r="C20" i="2"/>
  <c r="C21" i="3" s="1"/>
  <c r="C23" i="2"/>
  <c r="C24" i="3" s="1"/>
  <c r="C24" i="2"/>
  <c r="C25" i="3" s="1"/>
  <c r="C27" i="2"/>
  <c r="C28" i="3" s="1"/>
  <c r="C28" i="2"/>
  <c r="C29" i="3" s="1"/>
  <c r="C31" i="2"/>
  <c r="C32" i="3" s="1"/>
  <c r="C32" i="2"/>
  <c r="C33" i="3" s="1"/>
  <c r="C35" i="2"/>
  <c r="C36" i="3" s="1"/>
  <c r="C36" i="2"/>
  <c r="C37" i="3" s="1"/>
  <c r="C39" i="2"/>
  <c r="C40" i="3" s="1"/>
  <c r="C40" i="2"/>
  <c r="C41" i="3" s="1"/>
  <c r="C43" i="2"/>
  <c r="C44" i="3" s="1"/>
  <c r="C44" i="2"/>
  <c r="C45" i="3" s="1"/>
  <c r="C47" i="2"/>
  <c r="C48" i="3" s="1"/>
  <c r="C48" i="2"/>
  <c r="C49" i="3" s="1"/>
  <c r="C51" i="2"/>
  <c r="C52" i="3" s="1"/>
  <c r="C52" i="2"/>
  <c r="C53" i="3" s="1"/>
  <c r="C29" i="2"/>
  <c r="C30" i="3" s="1"/>
  <c r="C30" i="2"/>
  <c r="C31" i="3" s="1"/>
  <c r="C33" i="2"/>
  <c r="C34" i="3" s="1"/>
  <c r="C34" i="2"/>
  <c r="C35" i="3" s="1"/>
  <c r="C37" i="2"/>
  <c r="C38" i="3" s="1"/>
  <c r="C38" i="2"/>
  <c r="C39" i="3" s="1"/>
  <c r="C41" i="2"/>
  <c r="C42" i="3" s="1"/>
  <c r="C42" i="2"/>
  <c r="C43" i="3" s="1"/>
  <c r="C45" i="2"/>
  <c r="C46" i="3" s="1"/>
  <c r="C46" i="2"/>
  <c r="C47" i="3" s="1"/>
  <c r="C49" i="2"/>
  <c r="C50" i="3" s="1"/>
  <c r="C50" i="2"/>
  <c r="C51" i="3" s="1"/>
  <c r="C53" i="2"/>
  <c r="C54" i="3" s="1"/>
  <c r="C54" i="2"/>
  <c r="C55" i="3" s="1"/>
  <c r="C57" i="2"/>
  <c r="C58" i="3" s="1"/>
  <c r="C58" i="2"/>
  <c r="C59" i="3" s="1"/>
  <c r="C61" i="2"/>
  <c r="C62" i="3" s="1"/>
  <c r="C62" i="2"/>
  <c r="C63" i="3" s="1"/>
  <c r="C65" i="2"/>
  <c r="C66" i="3" s="1"/>
  <c r="C66" i="2"/>
  <c r="C67" i="3" s="1"/>
  <c r="C69" i="2"/>
  <c r="C70" i="3" s="1"/>
  <c r="C70" i="2"/>
  <c r="C71" i="3" s="1"/>
  <c r="C73" i="2"/>
  <c r="C74" i="3" s="1"/>
  <c r="C74" i="2"/>
  <c r="C75" i="3" s="1"/>
  <c r="C77" i="2"/>
  <c r="C78" i="3" s="1"/>
  <c r="C78" i="2"/>
  <c r="C79" i="3" s="1"/>
  <c r="C55" i="2"/>
  <c r="C56" i="3" s="1"/>
  <c r="C56" i="2"/>
  <c r="C57" i="3" s="1"/>
  <c r="C59" i="2"/>
  <c r="C60" i="3" s="1"/>
  <c r="C60" i="2"/>
  <c r="C61" i="3" s="1"/>
  <c r="C63" i="2"/>
  <c r="C64" i="3" s="1"/>
  <c r="C64" i="2"/>
  <c r="C65" i="3" s="1"/>
  <c r="C67" i="2"/>
  <c r="C68" i="3" s="1"/>
  <c r="C68" i="2"/>
  <c r="C69" i="3" s="1"/>
  <c r="C71" i="2"/>
  <c r="C72" i="3" s="1"/>
  <c r="C72" i="2"/>
  <c r="C73" i="3" s="1"/>
  <c r="C75" i="2"/>
  <c r="C76" i="3" s="1"/>
  <c r="C76" i="2"/>
  <c r="C77" i="3" s="1"/>
  <c r="C79" i="2"/>
  <c r="C80" i="3" s="1"/>
  <c r="C80" i="2"/>
  <c r="C81" i="3" s="1"/>
  <c r="C81" i="2"/>
  <c r="C82" i="3" s="1"/>
  <c r="C82" i="2"/>
  <c r="C83" i="3" s="1"/>
  <c r="C85" i="2"/>
  <c r="C86" i="3" s="1"/>
  <c r="C1" i="2"/>
  <c r="C2" i="3" s="1"/>
  <c r="C83" i="2"/>
  <c r="C84" i="3" s="1"/>
  <c r="C84" i="2"/>
  <c r="C85" i="3" s="1"/>
  <c r="G3" i="2"/>
  <c r="G4" i="3" s="1"/>
  <c r="G4" i="2"/>
  <c r="G5" i="3" s="1"/>
  <c r="G7" i="2"/>
  <c r="G8" i="3" s="1"/>
  <c r="G8" i="2"/>
  <c r="G9" i="3" s="1"/>
  <c r="G11" i="2"/>
  <c r="G12" i="3" s="1"/>
  <c r="G12" i="2"/>
  <c r="G13" i="3" s="1"/>
  <c r="G2" i="2"/>
  <c r="G3" i="3" s="1"/>
  <c r="G5" i="2"/>
  <c r="G6" i="3" s="1"/>
  <c r="G6" i="2"/>
  <c r="G7" i="3" s="1"/>
  <c r="G9" i="2"/>
  <c r="G10" i="3" s="1"/>
  <c r="G10" i="2"/>
  <c r="G11" i="3" s="1"/>
  <c r="G17" i="2"/>
  <c r="G18" i="3" s="1"/>
  <c r="G18" i="2"/>
  <c r="G19" i="3" s="1"/>
  <c r="G21" i="2"/>
  <c r="G22" i="3" s="1"/>
  <c r="G22" i="2"/>
  <c r="G23" i="3" s="1"/>
  <c r="G25" i="2"/>
  <c r="G26" i="3" s="1"/>
  <c r="G13" i="2"/>
  <c r="G14" i="3" s="1"/>
  <c r="G14" i="2"/>
  <c r="G15" i="3" s="1"/>
  <c r="G15" i="2"/>
  <c r="G16" i="3" s="1"/>
  <c r="G16" i="2"/>
  <c r="G17" i="3" s="1"/>
  <c r="G19" i="2"/>
  <c r="G20" i="3" s="1"/>
  <c r="G20" i="2"/>
  <c r="G21" i="3" s="1"/>
  <c r="G23" i="2"/>
  <c r="G24" i="3" s="1"/>
  <c r="G24" i="2"/>
  <c r="G25" i="3" s="1"/>
  <c r="G27" i="2"/>
  <c r="G28" i="3" s="1"/>
  <c r="G28" i="2"/>
  <c r="G29" i="3" s="1"/>
  <c r="G31" i="2"/>
  <c r="G32" i="3" s="1"/>
  <c r="G32" i="2"/>
  <c r="G33" i="3" s="1"/>
  <c r="G35" i="2"/>
  <c r="G36" i="3" s="1"/>
  <c r="G36" i="2"/>
  <c r="G37" i="3" s="1"/>
  <c r="G39" i="2"/>
  <c r="G40" i="3" s="1"/>
  <c r="G40" i="2"/>
  <c r="G41" i="3" s="1"/>
  <c r="G43" i="2"/>
  <c r="G44" i="3" s="1"/>
  <c r="G44" i="2"/>
  <c r="G45" i="3" s="1"/>
  <c r="G47" i="2"/>
  <c r="G48" i="3" s="1"/>
  <c r="G48" i="2"/>
  <c r="G49" i="3" s="1"/>
  <c r="G51" i="2"/>
  <c r="G52" i="3" s="1"/>
  <c r="G52" i="2"/>
  <c r="G53" i="3" s="1"/>
  <c r="G26" i="2"/>
  <c r="G27" i="3" s="1"/>
  <c r="G29" i="2"/>
  <c r="G30" i="3" s="1"/>
  <c r="G30" i="2"/>
  <c r="G31" i="3" s="1"/>
  <c r="G33" i="2"/>
  <c r="G34" i="3" s="1"/>
  <c r="G34" i="2"/>
  <c r="G35" i="3" s="1"/>
  <c r="G37" i="2"/>
  <c r="G38" i="3" s="1"/>
  <c r="G38" i="2"/>
  <c r="G39" i="3" s="1"/>
  <c r="G41" i="2"/>
  <c r="G42" i="3" s="1"/>
  <c r="G42" i="2"/>
  <c r="G43" i="3" s="1"/>
  <c r="G45" i="2"/>
  <c r="G46" i="3" s="1"/>
  <c r="G46" i="2"/>
  <c r="G47" i="3" s="1"/>
  <c r="G49" i="2"/>
  <c r="G50" i="3" s="1"/>
  <c r="G50" i="2"/>
  <c r="G51" i="3" s="1"/>
  <c r="G53" i="2"/>
  <c r="G54" i="3" s="1"/>
  <c r="G54" i="2"/>
  <c r="G55" i="3" s="1"/>
  <c r="G57" i="2"/>
  <c r="G58" i="3" s="1"/>
  <c r="G58" i="2"/>
  <c r="G59" i="3" s="1"/>
  <c r="G61" i="2"/>
  <c r="G62" i="3" s="1"/>
  <c r="G62" i="2"/>
  <c r="G63" i="3" s="1"/>
  <c r="G65" i="2"/>
  <c r="G66" i="3" s="1"/>
  <c r="G66" i="2"/>
  <c r="G67" i="3" s="1"/>
  <c r="G69" i="2"/>
  <c r="G70" i="3" s="1"/>
  <c r="G70" i="2"/>
  <c r="G71" i="3" s="1"/>
  <c r="G73" i="2"/>
  <c r="G74" i="3" s="1"/>
  <c r="G74" i="2"/>
  <c r="G75" i="3" s="1"/>
  <c r="G77" i="2"/>
  <c r="G78" i="3" s="1"/>
  <c r="G78" i="2"/>
  <c r="G79" i="3" s="1"/>
  <c r="G55" i="2"/>
  <c r="G56" i="3" s="1"/>
  <c r="G56" i="2"/>
  <c r="G57" i="3" s="1"/>
  <c r="G59" i="2"/>
  <c r="G60" i="3" s="1"/>
  <c r="G60" i="2"/>
  <c r="G61" i="3" s="1"/>
  <c r="G63" i="2"/>
  <c r="G64" i="3" s="1"/>
  <c r="G64" i="2"/>
  <c r="G65" i="3" s="1"/>
  <c r="G67" i="2"/>
  <c r="G68" i="3" s="1"/>
  <c r="G68" i="2"/>
  <c r="G69" i="3" s="1"/>
  <c r="G71" i="2"/>
  <c r="G72" i="3" s="1"/>
  <c r="G72" i="2"/>
  <c r="G73" i="3" s="1"/>
  <c r="G75" i="2"/>
  <c r="G76" i="3" s="1"/>
  <c r="G76" i="2"/>
  <c r="G77" i="3" s="1"/>
  <c r="G79" i="2"/>
  <c r="G80" i="3" s="1"/>
  <c r="G80" i="2"/>
  <c r="G81" i="3" s="1"/>
  <c r="G81" i="2"/>
  <c r="G82" i="3" s="1"/>
  <c r="G82" i="2"/>
  <c r="G83" i="3" s="1"/>
  <c r="G85" i="2"/>
  <c r="G86" i="3" s="1"/>
  <c r="G1" i="2"/>
  <c r="G2" i="3" s="1"/>
  <c r="G83" i="2"/>
  <c r="G84" i="3" s="1"/>
  <c r="G84" i="2"/>
  <c r="G85" i="3" s="1"/>
  <c r="K3" i="2"/>
  <c r="K4" i="3" s="1"/>
  <c r="K4" i="2"/>
  <c r="K5" i="3" s="1"/>
  <c r="K7" i="2"/>
  <c r="K8" i="3" s="1"/>
  <c r="K8" i="2"/>
  <c r="K9" i="3" s="1"/>
  <c r="K11" i="2"/>
  <c r="K12" i="3" s="1"/>
  <c r="K12" i="2"/>
  <c r="K13" i="3" s="1"/>
  <c r="K2" i="2"/>
  <c r="K3" i="3" s="1"/>
  <c r="K5" i="2"/>
  <c r="K6" i="3" s="1"/>
  <c r="K6" i="2"/>
  <c r="K7" i="3" s="1"/>
  <c r="K9" i="2"/>
  <c r="K10" i="3" s="1"/>
  <c r="K10" i="2"/>
  <c r="K11" i="3" s="1"/>
  <c r="K14" i="2"/>
  <c r="K15" i="3" s="1"/>
  <c r="K17" i="2"/>
  <c r="K18" i="3" s="1"/>
  <c r="K18" i="2"/>
  <c r="K19" i="3" s="1"/>
  <c r="K21" i="2"/>
  <c r="K22" i="3" s="1"/>
  <c r="K22" i="2"/>
  <c r="K23" i="3" s="1"/>
  <c r="K25" i="2"/>
  <c r="K26" i="3" s="1"/>
  <c r="K13" i="2"/>
  <c r="K14" i="3" s="1"/>
  <c r="K15" i="2"/>
  <c r="K16" i="3" s="1"/>
  <c r="K16" i="2"/>
  <c r="K17" i="3" s="1"/>
  <c r="K19" i="2"/>
  <c r="K20" i="3" s="1"/>
  <c r="K20" i="2"/>
  <c r="K21" i="3" s="1"/>
  <c r="K23" i="2"/>
  <c r="K24" i="3" s="1"/>
  <c r="K24" i="2"/>
  <c r="K25" i="3" s="1"/>
  <c r="K27" i="2"/>
  <c r="K28" i="3" s="1"/>
  <c r="K28" i="2"/>
  <c r="K29" i="3" s="1"/>
  <c r="K31" i="2"/>
  <c r="K32" i="3" s="1"/>
  <c r="K32" i="2"/>
  <c r="K33" i="3" s="1"/>
  <c r="K35" i="2"/>
  <c r="K36" i="3" s="1"/>
  <c r="K36" i="2"/>
  <c r="K37" i="3" s="1"/>
  <c r="K39" i="2"/>
  <c r="K40" i="3" s="1"/>
  <c r="K40" i="2"/>
  <c r="K41" i="3" s="1"/>
  <c r="K43" i="2"/>
  <c r="K44" i="3" s="1"/>
  <c r="K44" i="2"/>
  <c r="K45" i="3" s="1"/>
  <c r="K47" i="2"/>
  <c r="K48" i="3" s="1"/>
  <c r="K48" i="2"/>
  <c r="K49" i="3" s="1"/>
  <c r="K51" i="2"/>
  <c r="K52" i="3" s="1"/>
  <c r="K52" i="2"/>
  <c r="K53" i="3" s="1"/>
  <c r="K26" i="2"/>
  <c r="K27" i="3" s="1"/>
  <c r="K29" i="2"/>
  <c r="K30" i="3" s="1"/>
  <c r="K30" i="2"/>
  <c r="K31" i="3" s="1"/>
  <c r="K33" i="2"/>
  <c r="K34" i="3" s="1"/>
  <c r="K34" i="2"/>
  <c r="K35" i="3" s="1"/>
  <c r="K37" i="2"/>
  <c r="K38" i="3" s="1"/>
  <c r="K38" i="2"/>
  <c r="K39" i="3" s="1"/>
  <c r="K41" i="2"/>
  <c r="K42" i="3" s="1"/>
  <c r="K42" i="2"/>
  <c r="K43" i="3" s="1"/>
  <c r="K45" i="2"/>
  <c r="K46" i="3" s="1"/>
  <c r="K46" i="2"/>
  <c r="K47" i="3" s="1"/>
  <c r="K49" i="2"/>
  <c r="K50" i="3" s="1"/>
  <c r="K50" i="2"/>
  <c r="K51" i="3" s="1"/>
  <c r="K53" i="2"/>
  <c r="K54" i="3" s="1"/>
  <c r="K54" i="2"/>
  <c r="K55" i="3" s="1"/>
  <c r="K57" i="2"/>
  <c r="K58" i="3" s="1"/>
  <c r="K58" i="2"/>
  <c r="K59" i="3" s="1"/>
  <c r="K61" i="2"/>
  <c r="K62" i="3" s="1"/>
  <c r="K62" i="2"/>
  <c r="K63" i="3" s="1"/>
  <c r="K65" i="2"/>
  <c r="K66" i="3" s="1"/>
  <c r="K66" i="2"/>
  <c r="K67" i="3" s="1"/>
  <c r="K69" i="2"/>
  <c r="K70" i="3" s="1"/>
  <c r="K70" i="2"/>
  <c r="K71" i="3" s="1"/>
  <c r="K73" i="2"/>
  <c r="K74" i="3" s="1"/>
  <c r="K74" i="2"/>
  <c r="K75" i="3" s="1"/>
  <c r="K77" i="2"/>
  <c r="K78" i="3" s="1"/>
  <c r="K78" i="2"/>
  <c r="K79" i="3" s="1"/>
  <c r="K55" i="2"/>
  <c r="K56" i="3" s="1"/>
  <c r="K56" i="2"/>
  <c r="K57" i="3" s="1"/>
  <c r="K59" i="2"/>
  <c r="K60" i="3" s="1"/>
  <c r="K60" i="2"/>
  <c r="K61" i="3" s="1"/>
  <c r="K63" i="2"/>
  <c r="K64" i="3" s="1"/>
  <c r="K64" i="2"/>
  <c r="K65" i="3" s="1"/>
  <c r="K67" i="2"/>
  <c r="K68" i="3" s="1"/>
  <c r="K68" i="2"/>
  <c r="K69" i="3" s="1"/>
  <c r="K71" i="2"/>
  <c r="K72" i="3" s="1"/>
  <c r="K72" i="2"/>
  <c r="K73" i="3" s="1"/>
  <c r="K75" i="2"/>
  <c r="K76" i="3" s="1"/>
  <c r="K76" i="2"/>
  <c r="K77" i="3" s="1"/>
  <c r="K79" i="2"/>
  <c r="K80" i="3" s="1"/>
  <c r="K81" i="2"/>
  <c r="K82" i="3" s="1"/>
  <c r="K82" i="2"/>
  <c r="K83" i="3" s="1"/>
  <c r="K85" i="2"/>
  <c r="K86" i="3" s="1"/>
  <c r="K1" i="2"/>
  <c r="K2" i="3" s="1"/>
  <c r="K80" i="2"/>
  <c r="K81" i="3" s="1"/>
  <c r="K83" i="2"/>
  <c r="K84" i="3" s="1"/>
  <c r="K84" i="2"/>
  <c r="K85" i="3" s="1"/>
  <c r="D2" i="2"/>
  <c r="D3" i="3" s="1"/>
  <c r="D5" i="2"/>
  <c r="D6" i="3" s="1"/>
  <c r="D6" i="2"/>
  <c r="D7" i="3" s="1"/>
  <c r="D9" i="2"/>
  <c r="D10" i="3" s="1"/>
  <c r="D10" i="2"/>
  <c r="D11" i="3" s="1"/>
  <c r="D13" i="2"/>
  <c r="D14" i="3" s="1"/>
  <c r="D14" i="2"/>
  <c r="D15" i="3" s="1"/>
  <c r="D3" i="2"/>
  <c r="D4" i="3" s="1"/>
  <c r="D4" i="2"/>
  <c r="D5" i="3" s="1"/>
  <c r="D7" i="2"/>
  <c r="D8" i="3" s="1"/>
  <c r="D8" i="2"/>
  <c r="D9" i="3" s="1"/>
  <c r="D15" i="2"/>
  <c r="D16" i="3" s="1"/>
  <c r="D16" i="2"/>
  <c r="D17" i="3" s="1"/>
  <c r="D19" i="2"/>
  <c r="D20" i="3" s="1"/>
  <c r="D20" i="2"/>
  <c r="D21" i="3" s="1"/>
  <c r="D23" i="2"/>
  <c r="D24" i="3" s="1"/>
  <c r="D24" i="2"/>
  <c r="D25" i="3" s="1"/>
  <c r="D11" i="2"/>
  <c r="D12" i="3" s="1"/>
  <c r="D12" i="2"/>
  <c r="D13" i="3" s="1"/>
  <c r="D17" i="2"/>
  <c r="D18" i="3" s="1"/>
  <c r="D18" i="2"/>
  <c r="D19" i="3" s="1"/>
  <c r="D21" i="2"/>
  <c r="D22" i="3" s="1"/>
  <c r="D22" i="2"/>
  <c r="D23" i="3" s="1"/>
  <c r="D25" i="2"/>
  <c r="D26" i="3" s="1"/>
  <c r="D26" i="2"/>
  <c r="D27" i="3" s="1"/>
  <c r="D29" i="2"/>
  <c r="D30" i="3" s="1"/>
  <c r="D30" i="2"/>
  <c r="D31" i="3" s="1"/>
  <c r="D33" i="2"/>
  <c r="D34" i="3" s="1"/>
  <c r="D34" i="2"/>
  <c r="D35" i="3" s="1"/>
  <c r="D37" i="2"/>
  <c r="D38" i="3" s="1"/>
  <c r="D38" i="2"/>
  <c r="D39" i="3" s="1"/>
  <c r="D41" i="2"/>
  <c r="D42" i="3" s="1"/>
  <c r="D42" i="2"/>
  <c r="D43" i="3" s="1"/>
  <c r="D45" i="2"/>
  <c r="D46" i="3" s="1"/>
  <c r="D46" i="2"/>
  <c r="D47" i="3" s="1"/>
  <c r="D49" i="2"/>
  <c r="D50" i="3" s="1"/>
  <c r="D50" i="2"/>
  <c r="D51" i="3" s="1"/>
  <c r="D53" i="2"/>
  <c r="D54" i="3" s="1"/>
  <c r="D27" i="2"/>
  <c r="D28" i="3" s="1"/>
  <c r="D28" i="2"/>
  <c r="D29" i="3" s="1"/>
  <c r="D31" i="2"/>
  <c r="D32" i="3" s="1"/>
  <c r="D32" i="2"/>
  <c r="D33" i="3" s="1"/>
  <c r="D35" i="2"/>
  <c r="D36" i="3" s="1"/>
  <c r="D36" i="2"/>
  <c r="D37" i="3" s="1"/>
  <c r="D39" i="2"/>
  <c r="D40" i="3" s="1"/>
  <c r="D40" i="2"/>
  <c r="D41" i="3" s="1"/>
  <c r="D43" i="2"/>
  <c r="D44" i="3" s="1"/>
  <c r="D44" i="2"/>
  <c r="D45" i="3" s="1"/>
  <c r="D47" i="2"/>
  <c r="D48" i="3" s="1"/>
  <c r="D48" i="2"/>
  <c r="D49" i="3" s="1"/>
  <c r="D51" i="2"/>
  <c r="D52" i="3" s="1"/>
  <c r="D52" i="2"/>
  <c r="D53" i="3" s="1"/>
  <c r="D55" i="2"/>
  <c r="D56" i="3" s="1"/>
  <c r="D56" i="2"/>
  <c r="D57" i="3" s="1"/>
  <c r="D59" i="2"/>
  <c r="D60" i="3" s="1"/>
  <c r="D60" i="2"/>
  <c r="D61" i="3" s="1"/>
  <c r="D63" i="2"/>
  <c r="D64" i="3" s="1"/>
  <c r="D64" i="2"/>
  <c r="D65" i="3" s="1"/>
  <c r="D67" i="2"/>
  <c r="D68" i="3" s="1"/>
  <c r="D68" i="2"/>
  <c r="D69" i="3" s="1"/>
  <c r="D71" i="2"/>
  <c r="D72" i="3" s="1"/>
  <c r="D72" i="2"/>
  <c r="D73" i="3" s="1"/>
  <c r="D75" i="2"/>
  <c r="D76" i="3" s="1"/>
  <c r="D76" i="2"/>
  <c r="D77" i="3" s="1"/>
  <c r="D79" i="2"/>
  <c r="D80" i="3" s="1"/>
  <c r="D80" i="2"/>
  <c r="D81" i="3" s="1"/>
  <c r="D54" i="2"/>
  <c r="D55" i="3" s="1"/>
  <c r="D57" i="2"/>
  <c r="D58" i="3" s="1"/>
  <c r="D58" i="2"/>
  <c r="D59" i="3" s="1"/>
  <c r="D61" i="2"/>
  <c r="D62" i="3" s="1"/>
  <c r="D62" i="2"/>
  <c r="D63" i="3" s="1"/>
  <c r="D65" i="2"/>
  <c r="D66" i="3" s="1"/>
  <c r="D66" i="2"/>
  <c r="D67" i="3" s="1"/>
  <c r="D69" i="2"/>
  <c r="D70" i="3" s="1"/>
  <c r="D70" i="2"/>
  <c r="D71" i="3" s="1"/>
  <c r="D73" i="2"/>
  <c r="D74" i="3" s="1"/>
  <c r="D74" i="2"/>
  <c r="D75" i="3" s="1"/>
  <c r="D77" i="2"/>
  <c r="D78" i="3" s="1"/>
  <c r="D78" i="2"/>
  <c r="D79" i="3" s="1"/>
  <c r="D83" i="2"/>
  <c r="D84" i="3" s="1"/>
  <c r="D84" i="2"/>
  <c r="D85" i="3" s="1"/>
  <c r="D81" i="2"/>
  <c r="D82" i="3" s="1"/>
  <c r="D82" i="2"/>
  <c r="D83" i="3" s="1"/>
  <c r="D85" i="2"/>
  <c r="D86" i="3" s="1"/>
  <c r="D1" i="2"/>
  <c r="D2" i="3" s="1"/>
  <c r="H2" i="2"/>
  <c r="H3" i="3" s="1"/>
  <c r="H5" i="2"/>
  <c r="H6" i="3" s="1"/>
  <c r="H6" i="2"/>
  <c r="H7" i="3" s="1"/>
  <c r="H9" i="2"/>
  <c r="H10" i="3" s="1"/>
  <c r="H10" i="2"/>
  <c r="H11" i="3" s="1"/>
  <c r="H13" i="2"/>
  <c r="H14" i="3" s="1"/>
  <c r="H14" i="2"/>
  <c r="H15" i="3" s="1"/>
  <c r="H3" i="2"/>
  <c r="H4" i="3" s="1"/>
  <c r="H4" i="2"/>
  <c r="H5" i="3" s="1"/>
  <c r="H7" i="2"/>
  <c r="H8" i="3" s="1"/>
  <c r="H8" i="2"/>
  <c r="H9" i="3" s="1"/>
  <c r="H15" i="2"/>
  <c r="H16" i="3" s="1"/>
  <c r="H16" i="2"/>
  <c r="H17" i="3" s="1"/>
  <c r="H19" i="2"/>
  <c r="H20" i="3" s="1"/>
  <c r="H20" i="2"/>
  <c r="H21" i="3" s="1"/>
  <c r="H23" i="2"/>
  <c r="H24" i="3" s="1"/>
  <c r="H24" i="2"/>
  <c r="H25" i="3" s="1"/>
  <c r="H11" i="2"/>
  <c r="H12" i="3" s="1"/>
  <c r="H12" i="2"/>
  <c r="H13" i="3" s="1"/>
  <c r="H17" i="2"/>
  <c r="H18" i="3" s="1"/>
  <c r="H18" i="2"/>
  <c r="H19" i="3" s="1"/>
  <c r="H21" i="2"/>
  <c r="H22" i="3" s="1"/>
  <c r="H22" i="2"/>
  <c r="H23" i="3" s="1"/>
  <c r="H25" i="2"/>
  <c r="H26" i="3" s="1"/>
  <c r="H26" i="2"/>
  <c r="H27" i="3" s="1"/>
  <c r="H29" i="2"/>
  <c r="H30" i="3" s="1"/>
  <c r="H30" i="2"/>
  <c r="H31" i="3" s="1"/>
  <c r="H33" i="2"/>
  <c r="H34" i="3" s="1"/>
  <c r="H34" i="2"/>
  <c r="H35" i="3" s="1"/>
  <c r="H37" i="2"/>
  <c r="H38" i="3" s="1"/>
  <c r="H38" i="2"/>
  <c r="H39" i="3" s="1"/>
  <c r="H41" i="2"/>
  <c r="H42" i="3" s="1"/>
  <c r="H42" i="2"/>
  <c r="H43" i="3" s="1"/>
  <c r="H45" i="2"/>
  <c r="H46" i="3" s="1"/>
  <c r="H46" i="2"/>
  <c r="H47" i="3" s="1"/>
  <c r="H49" i="2"/>
  <c r="H50" i="3" s="1"/>
  <c r="H50" i="2"/>
  <c r="H51" i="3" s="1"/>
  <c r="H27" i="2"/>
  <c r="H28" i="3" s="1"/>
  <c r="H28" i="2"/>
  <c r="H29" i="3" s="1"/>
  <c r="H31" i="2"/>
  <c r="H32" i="3" s="1"/>
  <c r="H32" i="2"/>
  <c r="H33" i="3" s="1"/>
  <c r="H35" i="2"/>
  <c r="H36" i="3" s="1"/>
  <c r="H36" i="2"/>
  <c r="H37" i="3" s="1"/>
  <c r="H39" i="2"/>
  <c r="H40" i="3" s="1"/>
  <c r="H40" i="2"/>
  <c r="H41" i="3" s="1"/>
  <c r="H43" i="2"/>
  <c r="H44" i="3" s="1"/>
  <c r="H44" i="2"/>
  <c r="H45" i="3" s="1"/>
  <c r="H47" i="2"/>
  <c r="H48" i="3" s="1"/>
  <c r="H48" i="2"/>
  <c r="H49" i="3" s="1"/>
  <c r="H51" i="2"/>
  <c r="H52" i="3" s="1"/>
  <c r="H52" i="2"/>
  <c r="H53" i="3" s="1"/>
  <c r="H55" i="2"/>
  <c r="H56" i="3" s="1"/>
  <c r="H56" i="2"/>
  <c r="H57" i="3" s="1"/>
  <c r="H59" i="2"/>
  <c r="H60" i="3" s="1"/>
  <c r="H60" i="2"/>
  <c r="H61" i="3" s="1"/>
  <c r="H63" i="2"/>
  <c r="H64" i="3" s="1"/>
  <c r="H64" i="2"/>
  <c r="H65" i="3" s="1"/>
  <c r="H67" i="2"/>
  <c r="H68" i="3" s="1"/>
  <c r="H68" i="2"/>
  <c r="H69" i="3" s="1"/>
  <c r="H71" i="2"/>
  <c r="H72" i="3" s="1"/>
  <c r="H72" i="2"/>
  <c r="H73" i="3" s="1"/>
  <c r="H75" i="2"/>
  <c r="H76" i="3" s="1"/>
  <c r="H76" i="2"/>
  <c r="H77" i="3" s="1"/>
  <c r="H79" i="2"/>
  <c r="H80" i="3" s="1"/>
  <c r="H53" i="2"/>
  <c r="H54" i="3" s="1"/>
  <c r="H54" i="2"/>
  <c r="H55" i="3" s="1"/>
  <c r="H57" i="2"/>
  <c r="H58" i="3" s="1"/>
  <c r="H58" i="2"/>
  <c r="H59" i="3" s="1"/>
  <c r="H61" i="2"/>
  <c r="H62" i="3" s="1"/>
  <c r="H62" i="2"/>
  <c r="H63" i="3" s="1"/>
  <c r="H65" i="2"/>
  <c r="H66" i="3" s="1"/>
  <c r="H66" i="2"/>
  <c r="H67" i="3" s="1"/>
  <c r="H69" i="2"/>
  <c r="H70" i="3" s="1"/>
  <c r="H70" i="2"/>
  <c r="H71" i="3" s="1"/>
  <c r="H73" i="2"/>
  <c r="H74" i="3" s="1"/>
  <c r="H74" i="2"/>
  <c r="H75" i="3" s="1"/>
  <c r="H77" i="2"/>
  <c r="H78" i="3" s="1"/>
  <c r="H78" i="2"/>
  <c r="H79" i="3" s="1"/>
  <c r="H80" i="2"/>
  <c r="H81" i="3" s="1"/>
  <c r="H83" i="2"/>
  <c r="H84" i="3" s="1"/>
  <c r="H84" i="2"/>
  <c r="H85" i="3" s="1"/>
  <c r="H81" i="2"/>
  <c r="H82" i="3" s="1"/>
  <c r="H82" i="2"/>
  <c r="H83" i="3" s="1"/>
  <c r="H85" i="2"/>
  <c r="H86" i="3" s="1"/>
  <c r="H1" i="2"/>
  <c r="L2" i="2"/>
  <c r="L3" i="3" s="1"/>
  <c r="L5" i="2"/>
  <c r="L6" i="3" s="1"/>
  <c r="L6" i="2"/>
  <c r="L7" i="3" s="1"/>
  <c r="L9" i="2"/>
  <c r="L10" i="3" s="1"/>
  <c r="L10" i="2"/>
  <c r="L11" i="3" s="1"/>
  <c r="L13" i="2"/>
  <c r="L14" i="3" s="1"/>
  <c r="L3" i="2"/>
  <c r="L4" i="3" s="1"/>
  <c r="L4" i="2"/>
  <c r="L5" i="3" s="1"/>
  <c r="L7" i="2"/>
  <c r="L8" i="3" s="1"/>
  <c r="L8" i="2"/>
  <c r="L9" i="3" s="1"/>
  <c r="L15" i="2"/>
  <c r="L16" i="3" s="1"/>
  <c r="L16" i="2"/>
  <c r="L17" i="3" s="1"/>
  <c r="L19" i="2"/>
  <c r="L20" i="3" s="1"/>
  <c r="L20" i="2"/>
  <c r="L21" i="3" s="1"/>
  <c r="L23" i="2"/>
  <c r="L24" i="3" s="1"/>
  <c r="L24" i="2"/>
  <c r="L25" i="3" s="1"/>
  <c r="L11" i="2"/>
  <c r="L12" i="3" s="1"/>
  <c r="L12" i="2"/>
  <c r="L13" i="3" s="1"/>
  <c r="L14" i="2"/>
  <c r="L15" i="3" s="1"/>
  <c r="L17" i="2"/>
  <c r="L18" i="3" s="1"/>
  <c r="L18" i="2"/>
  <c r="L19" i="3" s="1"/>
  <c r="L21" i="2"/>
  <c r="L22" i="3" s="1"/>
  <c r="L22" i="2"/>
  <c r="L23" i="3" s="1"/>
  <c r="L25" i="2"/>
  <c r="L26" i="3" s="1"/>
  <c r="L26" i="2"/>
  <c r="L27" i="3" s="1"/>
  <c r="L29" i="2"/>
  <c r="L30" i="3" s="1"/>
  <c r="L30" i="2"/>
  <c r="L31" i="3" s="1"/>
  <c r="L33" i="2"/>
  <c r="L34" i="3" s="1"/>
  <c r="L34" i="2"/>
  <c r="L35" i="3" s="1"/>
  <c r="L37" i="2"/>
  <c r="L38" i="3" s="1"/>
  <c r="L38" i="2"/>
  <c r="L39" i="3" s="1"/>
  <c r="L41" i="2"/>
  <c r="L42" i="3" s="1"/>
  <c r="L42" i="2"/>
  <c r="L43" i="3" s="1"/>
  <c r="L45" i="2"/>
  <c r="L46" i="3" s="1"/>
  <c r="L46" i="2"/>
  <c r="L47" i="3" s="1"/>
  <c r="L49" i="2"/>
  <c r="L50" i="3" s="1"/>
  <c r="L50" i="2"/>
  <c r="L51" i="3" s="1"/>
  <c r="L27" i="2"/>
  <c r="L28" i="3" s="1"/>
  <c r="L28" i="2"/>
  <c r="L29" i="3" s="1"/>
  <c r="L31" i="2"/>
  <c r="L32" i="3" s="1"/>
  <c r="L32" i="2"/>
  <c r="L33" i="3" s="1"/>
  <c r="L35" i="2"/>
  <c r="L36" i="3" s="1"/>
  <c r="L36" i="2"/>
  <c r="L37" i="3" s="1"/>
  <c r="L39" i="2"/>
  <c r="L40" i="3" s="1"/>
  <c r="L40" i="2"/>
  <c r="L41" i="3" s="1"/>
  <c r="L43" i="2"/>
  <c r="L44" i="3" s="1"/>
  <c r="L44" i="2"/>
  <c r="L45" i="3" s="1"/>
  <c r="L47" i="2"/>
  <c r="L48" i="3" s="1"/>
  <c r="L48" i="2"/>
  <c r="L49" i="3" s="1"/>
  <c r="L51" i="2"/>
  <c r="L52" i="3" s="1"/>
  <c r="L52" i="2"/>
  <c r="L53" i="3" s="1"/>
  <c r="L55" i="2"/>
  <c r="L56" i="3" s="1"/>
  <c r="L56" i="2"/>
  <c r="L57" i="3" s="1"/>
  <c r="L59" i="2"/>
  <c r="L60" i="3" s="1"/>
  <c r="L60" i="2"/>
  <c r="L61" i="3" s="1"/>
  <c r="L63" i="2"/>
  <c r="L64" i="3" s="1"/>
  <c r="L64" i="2"/>
  <c r="L65" i="3" s="1"/>
  <c r="L67" i="2"/>
  <c r="L68" i="3" s="1"/>
  <c r="L68" i="2"/>
  <c r="L69" i="3" s="1"/>
  <c r="L71" i="2"/>
  <c r="L72" i="3" s="1"/>
  <c r="L72" i="2"/>
  <c r="L73" i="3" s="1"/>
  <c r="L75" i="2"/>
  <c r="L76" i="3" s="1"/>
  <c r="L76" i="2"/>
  <c r="L77" i="3" s="1"/>
  <c r="L79" i="2"/>
  <c r="L80" i="3" s="1"/>
  <c r="L53" i="2"/>
  <c r="L54" i="3" s="1"/>
  <c r="L54" i="2"/>
  <c r="L55" i="3" s="1"/>
  <c r="L57" i="2"/>
  <c r="L58" i="3" s="1"/>
  <c r="L58" i="2"/>
  <c r="L59" i="3" s="1"/>
  <c r="L61" i="2"/>
  <c r="L62" i="3" s="1"/>
  <c r="L62" i="2"/>
  <c r="L63" i="3" s="1"/>
  <c r="L65" i="2"/>
  <c r="L66" i="3" s="1"/>
  <c r="L66" i="2"/>
  <c r="L67" i="3" s="1"/>
  <c r="L69" i="2"/>
  <c r="L70" i="3" s="1"/>
  <c r="L70" i="2"/>
  <c r="L71" i="3" s="1"/>
  <c r="L73" i="2"/>
  <c r="L74" i="3" s="1"/>
  <c r="L74" i="2"/>
  <c r="L75" i="3" s="1"/>
  <c r="L77" i="2"/>
  <c r="L78" i="3" s="1"/>
  <c r="L78" i="2"/>
  <c r="L79" i="3" s="1"/>
  <c r="L80" i="2"/>
  <c r="L81" i="3" s="1"/>
  <c r="L83" i="2"/>
  <c r="L84" i="3" s="1"/>
  <c r="L84" i="2"/>
  <c r="L85" i="3" s="1"/>
  <c r="L81" i="2"/>
  <c r="L82" i="3" s="1"/>
  <c r="L82" i="2"/>
  <c r="L83" i="3" s="1"/>
  <c r="L85" i="2"/>
  <c r="L86" i="3" s="1"/>
  <c r="L1" i="2"/>
  <c r="L2" i="3" s="1"/>
  <c r="E3" i="2"/>
  <c r="E4" i="3" s="1"/>
  <c r="E4" i="2"/>
  <c r="E5" i="3" s="1"/>
  <c r="E7" i="2"/>
  <c r="E8" i="3" s="1"/>
  <c r="E8" i="2"/>
  <c r="E9" i="3" s="1"/>
  <c r="E11" i="2"/>
  <c r="E12" i="3" s="1"/>
  <c r="E12" i="2"/>
  <c r="E13" i="3" s="1"/>
  <c r="E2" i="2"/>
  <c r="E3" i="3" s="1"/>
  <c r="E5" i="2"/>
  <c r="E6" i="3" s="1"/>
  <c r="E6" i="2"/>
  <c r="E7" i="3" s="1"/>
  <c r="E9" i="2"/>
  <c r="E10" i="3" s="1"/>
  <c r="E10" i="2"/>
  <c r="E11" i="3" s="1"/>
  <c r="E13" i="2"/>
  <c r="E14" i="3" s="1"/>
  <c r="E14" i="2"/>
  <c r="E15" i="3" s="1"/>
  <c r="E17" i="2"/>
  <c r="E18" i="3" s="1"/>
  <c r="E18" i="2"/>
  <c r="E19" i="3" s="1"/>
  <c r="E21" i="2"/>
  <c r="E22" i="3" s="1"/>
  <c r="E22" i="2"/>
  <c r="E23" i="3" s="1"/>
  <c r="E25" i="2"/>
  <c r="E26" i="3" s="1"/>
  <c r="E26" i="2"/>
  <c r="E27" i="3" s="1"/>
  <c r="E15" i="2"/>
  <c r="E16" i="3" s="1"/>
  <c r="E16" i="2"/>
  <c r="E17" i="3" s="1"/>
  <c r="E19" i="2"/>
  <c r="E20" i="3" s="1"/>
  <c r="E20" i="2"/>
  <c r="E21" i="3" s="1"/>
  <c r="E23" i="2"/>
  <c r="E24" i="3" s="1"/>
  <c r="E24" i="2"/>
  <c r="E25" i="3" s="1"/>
  <c r="E27" i="2"/>
  <c r="E28" i="3" s="1"/>
  <c r="E28" i="2"/>
  <c r="E29" i="3" s="1"/>
  <c r="E31" i="2"/>
  <c r="E32" i="3" s="1"/>
  <c r="E32" i="2"/>
  <c r="E33" i="3" s="1"/>
  <c r="E35" i="2"/>
  <c r="E36" i="3" s="1"/>
  <c r="E36" i="2"/>
  <c r="E37" i="3" s="1"/>
  <c r="E39" i="2"/>
  <c r="E40" i="3" s="1"/>
  <c r="E40" i="2"/>
  <c r="E41" i="3" s="1"/>
  <c r="E43" i="2"/>
  <c r="E44" i="3" s="1"/>
  <c r="E44" i="2"/>
  <c r="E45" i="3" s="1"/>
  <c r="E47" i="2"/>
  <c r="E48" i="3" s="1"/>
  <c r="E48" i="2"/>
  <c r="E49" i="3" s="1"/>
  <c r="E51" i="2"/>
  <c r="E52" i="3" s="1"/>
  <c r="E52" i="2"/>
  <c r="E53" i="3" s="1"/>
  <c r="E29" i="2"/>
  <c r="E30" i="3" s="1"/>
  <c r="E30" i="2"/>
  <c r="E31" i="3" s="1"/>
  <c r="E33" i="2"/>
  <c r="E34" i="3" s="1"/>
  <c r="E34" i="2"/>
  <c r="E35" i="3" s="1"/>
  <c r="E37" i="2"/>
  <c r="E38" i="3" s="1"/>
  <c r="E38" i="2"/>
  <c r="E39" i="3" s="1"/>
  <c r="E41" i="2"/>
  <c r="E42" i="3" s="1"/>
  <c r="E42" i="2"/>
  <c r="E43" i="3" s="1"/>
  <c r="E45" i="2"/>
  <c r="E46" i="3" s="1"/>
  <c r="E46" i="2"/>
  <c r="E47" i="3" s="1"/>
  <c r="E49" i="2"/>
  <c r="E50" i="3" s="1"/>
  <c r="E50" i="2"/>
  <c r="E51" i="3" s="1"/>
  <c r="E54" i="2"/>
  <c r="E55" i="3" s="1"/>
  <c r="E57" i="2"/>
  <c r="E58" i="3" s="1"/>
  <c r="E58" i="2"/>
  <c r="E59" i="3" s="1"/>
  <c r="E61" i="2"/>
  <c r="E62" i="3" s="1"/>
  <c r="E62" i="2"/>
  <c r="E63" i="3" s="1"/>
  <c r="E65" i="2"/>
  <c r="E66" i="3" s="1"/>
  <c r="E66" i="2"/>
  <c r="E67" i="3" s="1"/>
  <c r="E69" i="2"/>
  <c r="E70" i="3" s="1"/>
  <c r="E70" i="2"/>
  <c r="E71" i="3" s="1"/>
  <c r="E73" i="2"/>
  <c r="E74" i="3" s="1"/>
  <c r="E74" i="2"/>
  <c r="E75" i="3" s="1"/>
  <c r="E77" i="2"/>
  <c r="E78" i="3" s="1"/>
  <c r="E78" i="2"/>
  <c r="E79" i="3" s="1"/>
  <c r="E53" i="2"/>
  <c r="E54" i="3" s="1"/>
  <c r="E55" i="2"/>
  <c r="E56" i="3" s="1"/>
  <c r="E56" i="2"/>
  <c r="E57" i="3" s="1"/>
  <c r="E59" i="2"/>
  <c r="E60" i="3" s="1"/>
  <c r="E60" i="2"/>
  <c r="E61" i="3" s="1"/>
  <c r="E63" i="2"/>
  <c r="E64" i="3" s="1"/>
  <c r="E64" i="2"/>
  <c r="E65" i="3" s="1"/>
  <c r="E67" i="2"/>
  <c r="E68" i="3" s="1"/>
  <c r="E68" i="2"/>
  <c r="E69" i="3" s="1"/>
  <c r="E71" i="2"/>
  <c r="E72" i="3" s="1"/>
  <c r="E72" i="2"/>
  <c r="E73" i="3" s="1"/>
  <c r="E75" i="2"/>
  <c r="E76" i="3" s="1"/>
  <c r="E76" i="2"/>
  <c r="E77" i="3" s="1"/>
  <c r="E79" i="2"/>
  <c r="E80" i="3" s="1"/>
  <c r="E80" i="2"/>
  <c r="E81" i="3" s="1"/>
  <c r="E81" i="2"/>
  <c r="E82" i="3" s="1"/>
  <c r="E82" i="2"/>
  <c r="E83" i="3" s="1"/>
  <c r="E85" i="2"/>
  <c r="E86" i="3" s="1"/>
  <c r="E1" i="2"/>
  <c r="E2" i="3" s="1"/>
  <c r="E83" i="2"/>
  <c r="E84" i="3" s="1"/>
  <c r="E84" i="2"/>
  <c r="E85" i="3" s="1"/>
  <c r="I3" i="2"/>
  <c r="I4" i="3" s="1"/>
  <c r="I4" i="2"/>
  <c r="I5" i="3" s="1"/>
  <c r="I7" i="2"/>
  <c r="I8" i="3" s="1"/>
  <c r="I8" i="2"/>
  <c r="I9" i="3" s="1"/>
  <c r="I11" i="2"/>
  <c r="I12" i="3" s="1"/>
  <c r="I12" i="2"/>
  <c r="I13" i="3" s="1"/>
  <c r="I2" i="2"/>
  <c r="I3" i="3" s="1"/>
  <c r="I5" i="2"/>
  <c r="I6" i="3" s="1"/>
  <c r="I6" i="2"/>
  <c r="I7" i="3" s="1"/>
  <c r="I9" i="2"/>
  <c r="I10" i="3" s="1"/>
  <c r="I10" i="2"/>
  <c r="I11" i="3" s="1"/>
  <c r="I13" i="2"/>
  <c r="I14" i="3" s="1"/>
  <c r="I14" i="2"/>
  <c r="I15" i="3" s="1"/>
  <c r="I17" i="2"/>
  <c r="I18" i="3" s="1"/>
  <c r="I18" i="2"/>
  <c r="I19" i="3" s="1"/>
  <c r="I21" i="2"/>
  <c r="I22" i="3" s="1"/>
  <c r="I22" i="2"/>
  <c r="I23" i="3" s="1"/>
  <c r="I25" i="2"/>
  <c r="I26" i="3" s="1"/>
  <c r="I15" i="2"/>
  <c r="I16" i="3" s="1"/>
  <c r="I16" i="2"/>
  <c r="I17" i="3" s="1"/>
  <c r="I19" i="2"/>
  <c r="I20" i="3" s="1"/>
  <c r="I20" i="2"/>
  <c r="I21" i="3" s="1"/>
  <c r="I23" i="2"/>
  <c r="I24" i="3" s="1"/>
  <c r="I24" i="2"/>
  <c r="I25" i="3" s="1"/>
  <c r="I27" i="2"/>
  <c r="I28" i="3" s="1"/>
  <c r="I28" i="2"/>
  <c r="I29" i="3" s="1"/>
  <c r="I31" i="2"/>
  <c r="I32" i="3" s="1"/>
  <c r="I32" i="2"/>
  <c r="I33" i="3" s="1"/>
  <c r="I35" i="2"/>
  <c r="I36" i="3" s="1"/>
  <c r="I36" i="2"/>
  <c r="I37" i="3" s="1"/>
  <c r="I39" i="2"/>
  <c r="I40" i="3" s="1"/>
  <c r="I40" i="2"/>
  <c r="I41" i="3" s="1"/>
  <c r="I43" i="2"/>
  <c r="I44" i="3" s="1"/>
  <c r="I44" i="2"/>
  <c r="I45" i="3" s="1"/>
  <c r="I47" i="2"/>
  <c r="I48" i="3" s="1"/>
  <c r="I48" i="2"/>
  <c r="I49" i="3" s="1"/>
  <c r="I51" i="2"/>
  <c r="I52" i="3" s="1"/>
  <c r="I52" i="2"/>
  <c r="I53" i="3" s="1"/>
  <c r="I26" i="2"/>
  <c r="I27" i="3" s="1"/>
  <c r="I29" i="2"/>
  <c r="I30" i="3" s="1"/>
  <c r="I30" i="2"/>
  <c r="I31" i="3" s="1"/>
  <c r="I33" i="2"/>
  <c r="I34" i="3" s="1"/>
  <c r="I34" i="2"/>
  <c r="I35" i="3" s="1"/>
  <c r="I37" i="2"/>
  <c r="I38" i="3" s="1"/>
  <c r="I38" i="2"/>
  <c r="I39" i="3" s="1"/>
  <c r="I41" i="2"/>
  <c r="I42" i="3" s="1"/>
  <c r="I42" i="2"/>
  <c r="I43" i="3" s="1"/>
  <c r="I45" i="2"/>
  <c r="I46" i="3" s="1"/>
  <c r="I46" i="2"/>
  <c r="I47" i="3" s="1"/>
  <c r="I49" i="2"/>
  <c r="I50" i="3" s="1"/>
  <c r="I50" i="2"/>
  <c r="I51" i="3" s="1"/>
  <c r="I53" i="2"/>
  <c r="I54" i="3" s="1"/>
  <c r="I54" i="2"/>
  <c r="I55" i="3" s="1"/>
  <c r="I57" i="2"/>
  <c r="I58" i="3" s="1"/>
  <c r="I58" i="2"/>
  <c r="I59" i="3" s="1"/>
  <c r="I61" i="2"/>
  <c r="I62" i="3" s="1"/>
  <c r="I62" i="2"/>
  <c r="I63" i="3" s="1"/>
  <c r="I65" i="2"/>
  <c r="I66" i="3" s="1"/>
  <c r="I66" i="2"/>
  <c r="I67" i="3" s="1"/>
  <c r="I69" i="2"/>
  <c r="I70" i="3" s="1"/>
  <c r="I70" i="2"/>
  <c r="I71" i="3" s="1"/>
  <c r="I73" i="2"/>
  <c r="I74" i="3" s="1"/>
  <c r="I74" i="2"/>
  <c r="I75" i="3" s="1"/>
  <c r="I77" i="2"/>
  <c r="I78" i="3" s="1"/>
  <c r="I78" i="2"/>
  <c r="I79" i="3" s="1"/>
  <c r="I55" i="2"/>
  <c r="I56" i="3" s="1"/>
  <c r="I56" i="2"/>
  <c r="I57" i="3" s="1"/>
  <c r="I59" i="2"/>
  <c r="I60" i="3" s="1"/>
  <c r="I60" i="2"/>
  <c r="I61" i="3" s="1"/>
  <c r="I63" i="2"/>
  <c r="I64" i="3" s="1"/>
  <c r="I64" i="2"/>
  <c r="I65" i="3" s="1"/>
  <c r="I67" i="2"/>
  <c r="I68" i="3" s="1"/>
  <c r="I68" i="2"/>
  <c r="I69" i="3" s="1"/>
  <c r="I71" i="2"/>
  <c r="I72" i="3" s="1"/>
  <c r="I72" i="2"/>
  <c r="I73" i="3" s="1"/>
  <c r="I75" i="2"/>
  <c r="I76" i="3" s="1"/>
  <c r="I76" i="2"/>
  <c r="I77" i="3" s="1"/>
  <c r="I79" i="2"/>
  <c r="I80" i="3" s="1"/>
  <c r="I81" i="2"/>
  <c r="I82" i="3" s="1"/>
  <c r="I82" i="2"/>
  <c r="I83" i="3" s="1"/>
  <c r="I85" i="2"/>
  <c r="I86" i="3" s="1"/>
  <c r="I1" i="2"/>
  <c r="I2" i="3" s="1"/>
  <c r="I80" i="2"/>
  <c r="I81" i="3" s="1"/>
  <c r="I83" i="2"/>
  <c r="I84" i="3" s="1"/>
  <c r="I84" i="2"/>
  <c r="I85" i="3" s="1"/>
  <c r="M3" i="2"/>
  <c r="M4" i="3" s="1"/>
  <c r="M4" i="2"/>
  <c r="M5" i="3" s="1"/>
  <c r="M7" i="2"/>
  <c r="M8" i="3" s="1"/>
  <c r="M8" i="2"/>
  <c r="M9" i="3" s="1"/>
  <c r="M11" i="2"/>
  <c r="M12" i="3" s="1"/>
  <c r="M12" i="2"/>
  <c r="M13" i="3" s="1"/>
  <c r="M2" i="2"/>
  <c r="M3" i="3" s="1"/>
  <c r="M5" i="2"/>
  <c r="M6" i="3" s="1"/>
  <c r="M6" i="2"/>
  <c r="M7" i="3" s="1"/>
  <c r="M9" i="2"/>
  <c r="M10" i="3" s="1"/>
  <c r="M13" i="2"/>
  <c r="M14" i="3" s="1"/>
  <c r="M14" i="2"/>
  <c r="M15" i="3" s="1"/>
  <c r="M17" i="2"/>
  <c r="M18" i="3" s="1"/>
  <c r="M18" i="2"/>
  <c r="M19" i="3" s="1"/>
  <c r="M21" i="2"/>
  <c r="M22" i="3" s="1"/>
  <c r="M22" i="2"/>
  <c r="M23" i="3" s="1"/>
  <c r="M25" i="2"/>
  <c r="M26" i="3" s="1"/>
  <c r="M10" i="2"/>
  <c r="M11" i="3" s="1"/>
  <c r="M15" i="2"/>
  <c r="M16" i="3" s="1"/>
  <c r="M16" i="2"/>
  <c r="M17" i="3" s="1"/>
  <c r="M19" i="2"/>
  <c r="M20" i="3" s="1"/>
  <c r="M20" i="2"/>
  <c r="M21" i="3" s="1"/>
  <c r="M23" i="2"/>
  <c r="M24" i="3" s="1"/>
  <c r="M24" i="2"/>
  <c r="M25" i="3" s="1"/>
  <c r="M27" i="2"/>
  <c r="M28" i="3" s="1"/>
  <c r="M28" i="2"/>
  <c r="M29" i="3" s="1"/>
  <c r="M31" i="2"/>
  <c r="M32" i="3" s="1"/>
  <c r="M32" i="2"/>
  <c r="M33" i="3" s="1"/>
  <c r="M35" i="2"/>
  <c r="M36" i="3" s="1"/>
  <c r="M36" i="2"/>
  <c r="M37" i="3" s="1"/>
  <c r="M39" i="2"/>
  <c r="M40" i="3" s="1"/>
  <c r="M40" i="2"/>
  <c r="M41" i="3" s="1"/>
  <c r="M43" i="2"/>
  <c r="M44" i="3" s="1"/>
  <c r="M44" i="2"/>
  <c r="M45" i="3" s="1"/>
  <c r="M47" i="2"/>
  <c r="M48" i="3" s="1"/>
  <c r="M48" i="2"/>
  <c r="M49" i="3" s="1"/>
  <c r="M51" i="2"/>
  <c r="M52" i="3" s="1"/>
  <c r="M52" i="2"/>
  <c r="M53" i="3" s="1"/>
  <c r="M26" i="2"/>
  <c r="M27" i="3" s="1"/>
  <c r="M29" i="2"/>
  <c r="M30" i="3" s="1"/>
  <c r="M30" i="2"/>
  <c r="M31" i="3" s="1"/>
  <c r="M33" i="2"/>
  <c r="M34" i="3" s="1"/>
  <c r="M34" i="2"/>
  <c r="M35" i="3" s="1"/>
  <c r="M37" i="2"/>
  <c r="M38" i="3" s="1"/>
  <c r="M38" i="2"/>
  <c r="M39" i="3" s="1"/>
  <c r="M41" i="2"/>
  <c r="M42" i="3" s="1"/>
  <c r="M42" i="2"/>
  <c r="M43" i="3" s="1"/>
  <c r="M45" i="2"/>
  <c r="M46" i="3" s="1"/>
  <c r="M46" i="2"/>
  <c r="M47" i="3" s="1"/>
  <c r="M49" i="2"/>
  <c r="M50" i="3" s="1"/>
  <c r="M50" i="2"/>
  <c r="M51" i="3" s="1"/>
  <c r="M53" i="2"/>
  <c r="M54" i="3" s="1"/>
  <c r="M54" i="2"/>
  <c r="M55" i="3" s="1"/>
  <c r="M57" i="2"/>
  <c r="M58" i="3" s="1"/>
  <c r="M58" i="2"/>
  <c r="M59" i="3" s="1"/>
  <c r="M61" i="2"/>
  <c r="M62" i="3" s="1"/>
  <c r="M62" i="2"/>
  <c r="M63" i="3" s="1"/>
  <c r="M65" i="2"/>
  <c r="M66" i="3" s="1"/>
  <c r="M66" i="2"/>
  <c r="M67" i="3" s="1"/>
  <c r="M69" i="2"/>
  <c r="M70" i="3" s="1"/>
  <c r="M70" i="2"/>
  <c r="M71" i="3" s="1"/>
  <c r="M73" i="2"/>
  <c r="M74" i="3" s="1"/>
  <c r="M74" i="2"/>
  <c r="M75" i="3" s="1"/>
  <c r="M77" i="2"/>
  <c r="M78" i="3" s="1"/>
  <c r="M78" i="2"/>
  <c r="M79" i="3" s="1"/>
  <c r="M55" i="2"/>
  <c r="M56" i="3" s="1"/>
  <c r="M56" i="2"/>
  <c r="M57" i="3" s="1"/>
  <c r="M59" i="2"/>
  <c r="M60" i="3" s="1"/>
  <c r="M60" i="2"/>
  <c r="M61" i="3" s="1"/>
  <c r="M63" i="2"/>
  <c r="M64" i="3" s="1"/>
  <c r="M64" i="2"/>
  <c r="M65" i="3" s="1"/>
  <c r="M67" i="2"/>
  <c r="M68" i="3" s="1"/>
  <c r="M68" i="2"/>
  <c r="M69" i="3" s="1"/>
  <c r="M71" i="2"/>
  <c r="M72" i="3" s="1"/>
  <c r="M72" i="2"/>
  <c r="M73" i="3" s="1"/>
  <c r="M75" i="2"/>
  <c r="M76" i="3" s="1"/>
  <c r="M76" i="2"/>
  <c r="M77" i="3" s="1"/>
  <c r="M79" i="2"/>
  <c r="M80" i="3" s="1"/>
  <c r="M81" i="2"/>
  <c r="M82" i="3" s="1"/>
  <c r="M82" i="2"/>
  <c r="M83" i="3" s="1"/>
  <c r="M85" i="2"/>
  <c r="M86" i="3" s="1"/>
  <c r="M1" i="2"/>
  <c r="M2" i="3" s="1"/>
  <c r="M80" i="2"/>
  <c r="M81" i="3" s="1"/>
  <c r="M83" i="2"/>
  <c r="M84" i="3" s="1"/>
  <c r="M84" i="2"/>
  <c r="M85" i="3" s="1"/>
  <c r="F2" i="2"/>
  <c r="F3" i="3" s="1"/>
  <c r="F5" i="2"/>
  <c r="F6" i="3" s="1"/>
  <c r="F6" i="2"/>
  <c r="F7" i="3" s="1"/>
  <c r="F9" i="2"/>
  <c r="F10" i="3" s="1"/>
  <c r="F10" i="2"/>
  <c r="F11" i="3" s="1"/>
  <c r="F13" i="2"/>
  <c r="F14" i="3" s="1"/>
  <c r="F14" i="2"/>
  <c r="F15" i="3" s="1"/>
  <c r="F3" i="2"/>
  <c r="F4" i="3" s="1"/>
  <c r="F4" i="2"/>
  <c r="F5" i="3" s="1"/>
  <c r="F7" i="2"/>
  <c r="F8" i="3" s="1"/>
  <c r="F8" i="2"/>
  <c r="F9" i="3" s="1"/>
  <c r="F11" i="2"/>
  <c r="F12" i="3" s="1"/>
  <c r="F12" i="2"/>
  <c r="F13" i="3" s="1"/>
  <c r="F15" i="2"/>
  <c r="F16" i="3" s="1"/>
  <c r="F16" i="2"/>
  <c r="F17" i="3" s="1"/>
  <c r="F19" i="2"/>
  <c r="F20" i="3" s="1"/>
  <c r="F20" i="2"/>
  <c r="F21" i="3" s="1"/>
  <c r="F23" i="2"/>
  <c r="F24" i="3" s="1"/>
  <c r="F24" i="2"/>
  <c r="F25" i="3" s="1"/>
  <c r="F17" i="2"/>
  <c r="F18" i="3" s="1"/>
  <c r="F18" i="2"/>
  <c r="F19" i="3" s="1"/>
  <c r="F21" i="2"/>
  <c r="F22" i="3" s="1"/>
  <c r="F22" i="2"/>
  <c r="F23" i="3" s="1"/>
  <c r="F25" i="2"/>
  <c r="F26" i="3" s="1"/>
  <c r="F26" i="2"/>
  <c r="F27" i="3" s="1"/>
  <c r="F29" i="2"/>
  <c r="F30" i="3" s="1"/>
  <c r="F30" i="2"/>
  <c r="F31" i="3" s="1"/>
  <c r="F33" i="2"/>
  <c r="F34" i="3" s="1"/>
  <c r="F34" i="2"/>
  <c r="F35" i="3" s="1"/>
  <c r="F37" i="2"/>
  <c r="F38" i="3" s="1"/>
  <c r="F38" i="2"/>
  <c r="F39" i="3" s="1"/>
  <c r="F41" i="2"/>
  <c r="F42" i="3" s="1"/>
  <c r="F42" i="2"/>
  <c r="F43" i="3" s="1"/>
  <c r="F45" i="2"/>
  <c r="F46" i="3" s="1"/>
  <c r="F46" i="2"/>
  <c r="F47" i="3" s="1"/>
  <c r="F49" i="2"/>
  <c r="F50" i="3" s="1"/>
  <c r="F50" i="2"/>
  <c r="F51" i="3" s="1"/>
  <c r="F53" i="2"/>
  <c r="F54" i="3" s="1"/>
  <c r="F27" i="2"/>
  <c r="F28" i="3" s="1"/>
  <c r="F28" i="2"/>
  <c r="F29" i="3" s="1"/>
  <c r="F31" i="2"/>
  <c r="F32" i="3" s="1"/>
  <c r="F32" i="2"/>
  <c r="F33" i="3" s="1"/>
  <c r="F35" i="2"/>
  <c r="F36" i="3" s="1"/>
  <c r="F36" i="2"/>
  <c r="F37" i="3" s="1"/>
  <c r="F39" i="2"/>
  <c r="F40" i="3" s="1"/>
  <c r="F40" i="2"/>
  <c r="F41" i="3" s="1"/>
  <c r="F43" i="2"/>
  <c r="F44" i="3" s="1"/>
  <c r="F44" i="2"/>
  <c r="F45" i="3" s="1"/>
  <c r="F47" i="2"/>
  <c r="F48" i="3" s="1"/>
  <c r="F48" i="2"/>
  <c r="F49" i="3" s="1"/>
  <c r="F51" i="2"/>
  <c r="F52" i="3" s="1"/>
  <c r="F52" i="2"/>
  <c r="F53" i="3" s="1"/>
  <c r="F55" i="2"/>
  <c r="F56" i="3" s="1"/>
  <c r="F56" i="2"/>
  <c r="F57" i="3" s="1"/>
  <c r="F59" i="2"/>
  <c r="F60" i="3" s="1"/>
  <c r="F60" i="2"/>
  <c r="F61" i="3" s="1"/>
  <c r="F63" i="2"/>
  <c r="F64" i="3" s="1"/>
  <c r="F64" i="2"/>
  <c r="F65" i="3" s="1"/>
  <c r="F67" i="2"/>
  <c r="F68" i="3" s="1"/>
  <c r="F68" i="2"/>
  <c r="F69" i="3" s="1"/>
  <c r="F71" i="2"/>
  <c r="F72" i="3" s="1"/>
  <c r="F72" i="2"/>
  <c r="F73" i="3" s="1"/>
  <c r="F75" i="2"/>
  <c r="F76" i="3" s="1"/>
  <c r="F76" i="2"/>
  <c r="F77" i="3" s="1"/>
  <c r="F79" i="2"/>
  <c r="F80" i="3" s="1"/>
  <c r="F80" i="2"/>
  <c r="F81" i="3" s="1"/>
  <c r="F54" i="2"/>
  <c r="F55" i="3" s="1"/>
  <c r="F57" i="2"/>
  <c r="F58" i="3" s="1"/>
  <c r="F58" i="2"/>
  <c r="F59" i="3" s="1"/>
  <c r="F61" i="2"/>
  <c r="F62" i="3" s="1"/>
  <c r="F62" i="2"/>
  <c r="F63" i="3" s="1"/>
  <c r="F65" i="2"/>
  <c r="F66" i="3" s="1"/>
  <c r="F66" i="2"/>
  <c r="F67" i="3" s="1"/>
  <c r="F69" i="2"/>
  <c r="F70" i="3" s="1"/>
  <c r="F70" i="2"/>
  <c r="F71" i="3" s="1"/>
  <c r="F73" i="2"/>
  <c r="F74" i="3" s="1"/>
  <c r="F74" i="2"/>
  <c r="F75" i="3" s="1"/>
  <c r="F77" i="2"/>
  <c r="F78" i="3" s="1"/>
  <c r="F78" i="2"/>
  <c r="F79" i="3" s="1"/>
  <c r="F83" i="2"/>
  <c r="F84" i="3" s="1"/>
  <c r="F84" i="2"/>
  <c r="F85" i="3" s="1"/>
  <c r="F81" i="2"/>
  <c r="F82" i="3" s="1"/>
  <c r="F82" i="2"/>
  <c r="F83" i="3" s="1"/>
  <c r="F85" i="2"/>
  <c r="F86" i="3" s="1"/>
  <c r="F1" i="2"/>
  <c r="F2" i="3" s="1"/>
  <c r="J2" i="2"/>
  <c r="J3" i="3" s="1"/>
  <c r="J5" i="2"/>
  <c r="J6" i="3" s="1"/>
  <c r="J6" i="2"/>
  <c r="J7" i="3" s="1"/>
  <c r="J9" i="2"/>
  <c r="J10" i="3" s="1"/>
  <c r="J10" i="2"/>
  <c r="J11" i="3" s="1"/>
  <c r="J13" i="2"/>
  <c r="J14" i="3" s="1"/>
  <c r="J3" i="2"/>
  <c r="J4" i="3" s="1"/>
  <c r="J4" i="2"/>
  <c r="J5" i="3" s="1"/>
  <c r="J7" i="2"/>
  <c r="J8" i="3" s="1"/>
  <c r="J8" i="2"/>
  <c r="J9" i="3" s="1"/>
  <c r="J11" i="2"/>
  <c r="J12" i="3" s="1"/>
  <c r="J12" i="2"/>
  <c r="J13" i="3" s="1"/>
  <c r="J15" i="2"/>
  <c r="J16" i="3" s="1"/>
  <c r="J16" i="2"/>
  <c r="J17" i="3" s="1"/>
  <c r="J19" i="2"/>
  <c r="J20" i="3" s="1"/>
  <c r="J20" i="2"/>
  <c r="J21" i="3" s="1"/>
  <c r="J23" i="2"/>
  <c r="J24" i="3" s="1"/>
  <c r="J24" i="2"/>
  <c r="J25" i="3" s="1"/>
  <c r="J14" i="2"/>
  <c r="J15" i="3" s="1"/>
  <c r="J17" i="2"/>
  <c r="J18" i="3" s="1"/>
  <c r="J18" i="2"/>
  <c r="J19" i="3" s="1"/>
  <c r="J21" i="2"/>
  <c r="J22" i="3" s="1"/>
  <c r="J22" i="2"/>
  <c r="J23" i="3" s="1"/>
  <c r="J25" i="2"/>
  <c r="J26" i="3" s="1"/>
  <c r="J26" i="2"/>
  <c r="J27" i="3" s="1"/>
  <c r="J29" i="2"/>
  <c r="J30" i="3" s="1"/>
  <c r="J30" i="2"/>
  <c r="J31" i="3" s="1"/>
  <c r="J33" i="2"/>
  <c r="J34" i="3" s="1"/>
  <c r="J34" i="2"/>
  <c r="J35" i="3" s="1"/>
  <c r="J37" i="2"/>
  <c r="J38" i="3" s="1"/>
  <c r="J38" i="2"/>
  <c r="J39" i="3" s="1"/>
  <c r="J41" i="2"/>
  <c r="J42" i="3" s="1"/>
  <c r="J42" i="2"/>
  <c r="J43" i="3" s="1"/>
  <c r="J45" i="2"/>
  <c r="J46" i="3" s="1"/>
  <c r="J46" i="2"/>
  <c r="J47" i="3" s="1"/>
  <c r="J49" i="2"/>
  <c r="J50" i="3" s="1"/>
  <c r="J50" i="2"/>
  <c r="J51" i="3" s="1"/>
  <c r="J27" i="2"/>
  <c r="J28" i="3" s="1"/>
  <c r="J28" i="2"/>
  <c r="J29" i="3" s="1"/>
  <c r="J31" i="2"/>
  <c r="J32" i="3" s="1"/>
  <c r="J32" i="2"/>
  <c r="J33" i="3" s="1"/>
  <c r="J35" i="2"/>
  <c r="J36" i="3" s="1"/>
  <c r="J36" i="2"/>
  <c r="J37" i="3" s="1"/>
  <c r="J39" i="2"/>
  <c r="J40" i="3" s="1"/>
  <c r="J40" i="2"/>
  <c r="J41" i="3" s="1"/>
  <c r="J43" i="2"/>
  <c r="J44" i="3" s="1"/>
  <c r="J44" i="2"/>
  <c r="J45" i="3" s="1"/>
  <c r="J47" i="2"/>
  <c r="J48" i="3" s="1"/>
  <c r="J48" i="2"/>
  <c r="J49" i="3" s="1"/>
  <c r="J51" i="2"/>
  <c r="J52" i="3" s="1"/>
  <c r="J52" i="2"/>
  <c r="J53" i="3" s="1"/>
  <c r="J55" i="2"/>
  <c r="J56" i="3" s="1"/>
  <c r="J56" i="2"/>
  <c r="J57" i="3" s="1"/>
  <c r="J59" i="2"/>
  <c r="J60" i="3" s="1"/>
  <c r="J60" i="2"/>
  <c r="J61" i="3" s="1"/>
  <c r="J63" i="2"/>
  <c r="J64" i="3" s="1"/>
  <c r="J64" i="2"/>
  <c r="J65" i="3" s="1"/>
  <c r="J67" i="2"/>
  <c r="J68" i="3" s="1"/>
  <c r="J68" i="2"/>
  <c r="J69" i="3" s="1"/>
  <c r="J71" i="2"/>
  <c r="J72" i="3" s="1"/>
  <c r="J72" i="2"/>
  <c r="J73" i="3" s="1"/>
  <c r="J75" i="2"/>
  <c r="J76" i="3" s="1"/>
  <c r="J76" i="2"/>
  <c r="J77" i="3" s="1"/>
  <c r="J79" i="2"/>
  <c r="J80" i="3" s="1"/>
  <c r="J53" i="2"/>
  <c r="J54" i="3" s="1"/>
  <c r="J54" i="2"/>
  <c r="J55" i="3" s="1"/>
  <c r="J57" i="2"/>
  <c r="J58" i="3" s="1"/>
  <c r="J58" i="2"/>
  <c r="J59" i="3" s="1"/>
  <c r="J61" i="2"/>
  <c r="J62" i="3" s="1"/>
  <c r="J62" i="2"/>
  <c r="J63" i="3" s="1"/>
  <c r="J65" i="2"/>
  <c r="J66" i="3" s="1"/>
  <c r="J66" i="2"/>
  <c r="J67" i="3" s="1"/>
  <c r="J69" i="2"/>
  <c r="J70" i="3" s="1"/>
  <c r="J70" i="2"/>
  <c r="J71" i="3" s="1"/>
  <c r="J73" i="2"/>
  <c r="J74" i="3" s="1"/>
  <c r="J74" i="2"/>
  <c r="J75" i="3" s="1"/>
  <c r="J77" i="2"/>
  <c r="J78" i="3" s="1"/>
  <c r="J78" i="2"/>
  <c r="J79" i="3" s="1"/>
  <c r="J80" i="2"/>
  <c r="J81" i="3" s="1"/>
  <c r="J83" i="2"/>
  <c r="J84" i="3" s="1"/>
  <c r="J84" i="2"/>
  <c r="J85" i="3" s="1"/>
  <c r="J81" i="2"/>
  <c r="J82" i="3" s="1"/>
  <c r="J82" i="2"/>
  <c r="J83" i="3" s="1"/>
  <c r="J85" i="2"/>
  <c r="J86" i="3" s="1"/>
  <c r="J1" i="2"/>
  <c r="N2" i="2"/>
  <c r="N3" i="3" s="1"/>
  <c r="N5" i="2"/>
  <c r="N6" i="3" s="1"/>
  <c r="N6" i="2"/>
  <c r="N7" i="3" s="1"/>
  <c r="N9" i="2"/>
  <c r="N10" i="3" s="1"/>
  <c r="N10" i="2"/>
  <c r="N11" i="3" s="1"/>
  <c r="N13" i="2"/>
  <c r="N14" i="3" s="1"/>
  <c r="N3" i="2"/>
  <c r="N4" i="3" s="1"/>
  <c r="N4" i="2"/>
  <c r="N5" i="3" s="1"/>
  <c r="N7" i="2"/>
  <c r="N8" i="3" s="1"/>
  <c r="N8" i="2"/>
  <c r="N9" i="3" s="1"/>
  <c r="N11" i="2"/>
  <c r="N12" i="3" s="1"/>
  <c r="N12" i="2"/>
  <c r="N13" i="3" s="1"/>
  <c r="N15" i="2"/>
  <c r="N16" i="3" s="1"/>
  <c r="N16" i="2"/>
  <c r="N17" i="3" s="1"/>
  <c r="N19" i="2"/>
  <c r="N20" i="3" s="1"/>
  <c r="N20" i="2"/>
  <c r="N21" i="3" s="1"/>
  <c r="N23" i="2"/>
  <c r="N24" i="3" s="1"/>
  <c r="N24" i="2"/>
  <c r="N25" i="3" s="1"/>
  <c r="N14" i="2"/>
  <c r="N15" i="3" s="1"/>
  <c r="N17" i="2"/>
  <c r="N18" i="3" s="1"/>
  <c r="N18" i="2"/>
  <c r="N19" i="3" s="1"/>
  <c r="N21" i="2"/>
  <c r="N22" i="3" s="1"/>
  <c r="N22" i="2"/>
  <c r="N23" i="3" s="1"/>
  <c r="N25" i="2"/>
  <c r="N26" i="3" s="1"/>
  <c r="N26" i="2"/>
  <c r="N27" i="3" s="1"/>
  <c r="N29" i="2"/>
  <c r="N30" i="3" s="1"/>
  <c r="N30" i="2"/>
  <c r="N31" i="3" s="1"/>
  <c r="N33" i="2"/>
  <c r="N34" i="3" s="1"/>
  <c r="N34" i="2"/>
  <c r="N35" i="3" s="1"/>
  <c r="N37" i="2"/>
  <c r="N38" i="3" s="1"/>
  <c r="N38" i="2"/>
  <c r="N39" i="3" s="1"/>
  <c r="N41" i="2"/>
  <c r="N42" i="3" s="1"/>
  <c r="N42" i="2"/>
  <c r="N43" i="3" s="1"/>
  <c r="N45" i="2"/>
  <c r="N46" i="3" s="1"/>
  <c r="N46" i="2"/>
  <c r="N47" i="3" s="1"/>
  <c r="N49" i="2"/>
  <c r="N50" i="3" s="1"/>
  <c r="N50" i="2"/>
  <c r="N51" i="3" s="1"/>
  <c r="N27" i="2"/>
  <c r="N28" i="3" s="1"/>
  <c r="N28" i="2"/>
  <c r="N29" i="3" s="1"/>
  <c r="N31" i="2"/>
  <c r="N32" i="3" s="1"/>
  <c r="N32" i="2"/>
  <c r="N33" i="3" s="1"/>
  <c r="N35" i="2"/>
  <c r="N36" i="3" s="1"/>
  <c r="N36" i="2"/>
  <c r="N37" i="3" s="1"/>
  <c r="N39" i="2"/>
  <c r="N40" i="3" s="1"/>
  <c r="N40" i="2"/>
  <c r="N41" i="3" s="1"/>
  <c r="N43" i="2"/>
  <c r="N44" i="3" s="1"/>
  <c r="N44" i="2"/>
  <c r="N45" i="3" s="1"/>
  <c r="N47" i="2"/>
  <c r="N48" i="3" s="1"/>
  <c r="N48" i="2"/>
  <c r="N49" i="3" s="1"/>
  <c r="N51" i="2"/>
  <c r="N52" i="3" s="1"/>
  <c r="N52" i="2"/>
  <c r="N53" i="3" s="1"/>
  <c r="N55" i="2"/>
  <c r="N56" i="3" s="1"/>
  <c r="N56" i="2"/>
  <c r="N57" i="3" s="1"/>
  <c r="N59" i="2"/>
  <c r="N60" i="3" s="1"/>
  <c r="N60" i="2"/>
  <c r="N61" i="3" s="1"/>
  <c r="N63" i="2"/>
  <c r="N64" i="3" s="1"/>
  <c r="N64" i="2"/>
  <c r="N65" i="3" s="1"/>
  <c r="N67" i="2"/>
  <c r="N68" i="3" s="1"/>
  <c r="N68" i="2"/>
  <c r="N69" i="3" s="1"/>
  <c r="N71" i="2"/>
  <c r="N72" i="3" s="1"/>
  <c r="N72" i="2"/>
  <c r="N73" i="3" s="1"/>
  <c r="N75" i="2"/>
  <c r="N76" i="3" s="1"/>
  <c r="N76" i="2"/>
  <c r="N77" i="3" s="1"/>
  <c r="N79" i="2"/>
  <c r="N80" i="3" s="1"/>
  <c r="N53" i="2"/>
  <c r="N54" i="3" s="1"/>
  <c r="N54" i="2"/>
  <c r="N55" i="3" s="1"/>
  <c r="N57" i="2"/>
  <c r="N58" i="3" s="1"/>
  <c r="N58" i="2"/>
  <c r="N59" i="3" s="1"/>
  <c r="N61" i="2"/>
  <c r="N62" i="3" s="1"/>
  <c r="N62" i="2"/>
  <c r="N63" i="3" s="1"/>
  <c r="N65" i="2"/>
  <c r="N66" i="3" s="1"/>
  <c r="N66" i="2"/>
  <c r="N67" i="3" s="1"/>
  <c r="N69" i="2"/>
  <c r="N70" i="3" s="1"/>
  <c r="N70" i="2"/>
  <c r="N71" i="3" s="1"/>
  <c r="N73" i="2"/>
  <c r="N74" i="3" s="1"/>
  <c r="N74" i="2"/>
  <c r="N75" i="3" s="1"/>
  <c r="N77" i="2"/>
  <c r="N78" i="3" s="1"/>
  <c r="N78" i="2"/>
  <c r="N79" i="3" s="1"/>
  <c r="N80" i="2"/>
  <c r="N81" i="3" s="1"/>
  <c r="N83" i="2"/>
  <c r="N84" i="3" s="1"/>
  <c r="N84" i="2"/>
  <c r="N85" i="3" s="1"/>
  <c r="N81" i="2"/>
  <c r="N82" i="3" s="1"/>
  <c r="N82" i="2"/>
  <c r="N83" i="3" s="1"/>
  <c r="N85" i="2"/>
  <c r="N86" i="3" s="1"/>
  <c r="N1" i="2"/>
  <c r="N2" i="3" s="1"/>
  <c r="O77" i="3" l="1"/>
  <c r="O84" i="3"/>
  <c r="O86" i="3"/>
  <c r="O82" i="3"/>
  <c r="O80" i="3"/>
  <c r="O76" i="3"/>
  <c r="O72" i="3"/>
  <c r="O68" i="3"/>
  <c r="O64" i="3"/>
  <c r="O60" i="3"/>
  <c r="O56" i="3"/>
  <c r="O78" i="3"/>
  <c r="O74" i="3"/>
  <c r="O70" i="3"/>
  <c r="O66" i="3"/>
  <c r="O62" i="3"/>
  <c r="O58" i="3"/>
  <c r="O54" i="3"/>
  <c r="O50" i="3"/>
  <c r="O46" i="3"/>
  <c r="O42" i="3"/>
  <c r="O38" i="3"/>
  <c r="O34" i="3"/>
  <c r="O30" i="3"/>
  <c r="O52" i="3"/>
  <c r="O48" i="3"/>
  <c r="O44" i="3"/>
  <c r="O40" i="3"/>
  <c r="O36" i="3"/>
  <c r="O32" i="3"/>
  <c r="O28" i="3"/>
  <c r="O24" i="3"/>
  <c r="O20" i="3"/>
  <c r="O16" i="3"/>
  <c r="O14" i="3"/>
  <c r="O26" i="3"/>
  <c r="O22" i="3"/>
  <c r="O18" i="3"/>
  <c r="O10" i="3"/>
  <c r="O6" i="3"/>
  <c r="O13" i="3"/>
  <c r="O9" i="3"/>
  <c r="O5" i="3"/>
  <c r="J86" i="2"/>
  <c r="J2" i="3"/>
  <c r="H86" i="2"/>
  <c r="H2" i="3"/>
  <c r="O85" i="3"/>
  <c r="O2" i="3"/>
  <c r="O83" i="3"/>
  <c r="O81" i="3"/>
  <c r="O73" i="3"/>
  <c r="O69" i="3"/>
  <c r="O65" i="3"/>
  <c r="O61" i="3"/>
  <c r="O57" i="3"/>
  <c r="O79" i="3"/>
  <c r="O75" i="3"/>
  <c r="O71" i="3"/>
  <c r="O67" i="3"/>
  <c r="O63" i="3"/>
  <c r="O59" i="3"/>
  <c r="O55" i="3"/>
  <c r="O51" i="3"/>
  <c r="O47" i="3"/>
  <c r="O43" i="3"/>
  <c r="O39" i="3"/>
  <c r="O35" i="3"/>
  <c r="O31" i="3"/>
  <c r="O53" i="3"/>
  <c r="O49" i="3"/>
  <c r="O45" i="3"/>
  <c r="O41" i="3"/>
  <c r="O37" i="3"/>
  <c r="O33" i="3"/>
  <c r="O29" i="3"/>
  <c r="O25" i="3"/>
  <c r="O21" i="3"/>
  <c r="O17" i="3"/>
  <c r="O15" i="3"/>
  <c r="O27" i="3"/>
  <c r="O23" i="3"/>
  <c r="O19" i="3"/>
  <c r="O11" i="3"/>
  <c r="O7" i="3"/>
  <c r="O3" i="3"/>
  <c r="O12" i="3"/>
  <c r="O8" i="3"/>
  <c r="O4" i="3"/>
  <c r="N86" i="2"/>
  <c r="F86" i="2"/>
  <c r="M86" i="2"/>
  <c r="L86" i="2"/>
  <c r="D86" i="2"/>
  <c r="O79" i="2"/>
  <c r="O75" i="2"/>
  <c r="O71" i="2"/>
  <c r="O67" i="2"/>
  <c r="O63" i="2"/>
  <c r="O59" i="2"/>
  <c r="O55" i="2"/>
  <c r="O51" i="2"/>
  <c r="O47" i="2"/>
  <c r="O43" i="2"/>
  <c r="O39" i="2"/>
  <c r="O35" i="2"/>
  <c r="O31" i="2"/>
  <c r="O27" i="2"/>
  <c r="K86" i="2"/>
  <c r="G86" i="2"/>
  <c r="O12" i="2"/>
  <c r="O8" i="2"/>
  <c r="O4" i="2"/>
  <c r="I86" i="2"/>
  <c r="E86" i="2"/>
  <c r="O85" i="2"/>
  <c r="O81" i="2"/>
  <c r="O83" i="2"/>
  <c r="O77" i="2"/>
  <c r="O73" i="2"/>
  <c r="O69" i="2"/>
  <c r="O65" i="2"/>
  <c r="O61" i="2"/>
  <c r="O57" i="2"/>
  <c r="O53" i="2"/>
  <c r="O49" i="2"/>
  <c r="O45" i="2"/>
  <c r="O41" i="2"/>
  <c r="O37" i="2"/>
  <c r="O33" i="2"/>
  <c r="O29" i="2"/>
  <c r="O25" i="2"/>
  <c r="O21" i="2"/>
  <c r="O17" i="2"/>
  <c r="O11" i="2"/>
  <c r="O23" i="2"/>
  <c r="O19" i="2"/>
  <c r="O15" i="2"/>
  <c r="O7" i="2"/>
  <c r="O3" i="2"/>
  <c r="O13" i="2"/>
  <c r="O9" i="2"/>
  <c r="O5" i="2"/>
  <c r="O84" i="2"/>
  <c r="C86" i="2"/>
  <c r="O1" i="2"/>
  <c r="O82" i="2"/>
  <c r="O80" i="2"/>
  <c r="O76" i="2"/>
  <c r="O72" i="2"/>
  <c r="O68" i="2"/>
  <c r="O64" i="2"/>
  <c r="O60" i="2"/>
  <c r="O56" i="2"/>
  <c r="O78" i="2"/>
  <c r="O74" i="2"/>
  <c r="O70" i="2"/>
  <c r="O66" i="2"/>
  <c r="O62" i="2"/>
  <c r="O58" i="2"/>
  <c r="O54" i="2"/>
  <c r="O50" i="2"/>
  <c r="O46" i="2"/>
  <c r="O42" i="2"/>
  <c r="O38" i="2"/>
  <c r="O34" i="2"/>
  <c r="O30" i="2"/>
  <c r="O52" i="2"/>
  <c r="O48" i="2"/>
  <c r="O44" i="2"/>
  <c r="O40" i="2"/>
  <c r="O36" i="2"/>
  <c r="O32" i="2"/>
  <c r="O28" i="2"/>
  <c r="O24" i="2"/>
  <c r="O20" i="2"/>
  <c r="O16" i="2"/>
  <c r="O14" i="2"/>
  <c r="O26" i="2"/>
  <c r="O22" i="2"/>
  <c r="O18" i="2"/>
  <c r="O10" i="2"/>
  <c r="O6" i="2"/>
  <c r="O2" i="2"/>
  <c r="O86" i="2" l="1"/>
</calcChain>
</file>

<file path=xl/sharedStrings.xml><?xml version="1.0" encoding="utf-8"?>
<sst xmlns="http://schemas.openxmlformats.org/spreadsheetml/2006/main" count="255" uniqueCount="2">
  <si>
    <t>Caled1</t>
  </si>
  <si>
    <t>0123456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</si>
</sst>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2" fontId="0" fillId="0" borderId="0" xfId="0" applyNumberFormat="1"/>
    <xf numFmtId="0" fontId="0" fillId="0" borderId="0" xfId="0" quotePrefix="1"/>
    <xf numFmtId="1" fontId="0" fillId="0" borderId="0" xfId="0" applyNumberFormat="1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opLeftCell="A65" workbookViewId="0">
      <selection activeCell="O86" sqref="O86"/>
    </sheetView>
  </sheetViews>
  <sheetFormatPr defaultRowHeight="15" x14ac:dyDescent="0.25"/>
  <sheetData>
    <row r="1" spans="1:15" x14ac:dyDescent="0.25">
      <c r="A1" t="s">
        <v>0</v>
      </c>
      <c r="B1">
        <v>20</v>
      </c>
      <c r="C1" s="4">
        <v>7.52</v>
      </c>
      <c r="D1" s="4">
        <v>8.91</v>
      </c>
      <c r="E1" s="4">
        <v>8.8800000000000008</v>
      </c>
      <c r="F1" s="4">
        <v>12.18</v>
      </c>
      <c r="G1" s="4">
        <v>12.91</v>
      </c>
      <c r="H1" s="4">
        <v>17.059999999999999</v>
      </c>
      <c r="I1" s="4">
        <v>7.32</v>
      </c>
      <c r="J1" s="4">
        <v>6.14</v>
      </c>
      <c r="K1" s="4">
        <v>2.58</v>
      </c>
      <c r="L1" s="4">
        <v>2.16</v>
      </c>
      <c r="M1" s="4">
        <v>2.16</v>
      </c>
      <c r="N1" s="4">
        <v>3.66</v>
      </c>
      <c r="O1">
        <f>SUM(C1:N1)</f>
        <v>91.47999999999999</v>
      </c>
    </row>
    <row r="2" spans="1:15" x14ac:dyDescent="0.25">
      <c r="A2" t="s">
        <v>0</v>
      </c>
      <c r="B2">
        <v>21</v>
      </c>
      <c r="C2" s="4">
        <v>4.62</v>
      </c>
      <c r="D2" s="4">
        <v>19.559999999999999</v>
      </c>
      <c r="E2" s="4">
        <v>16.79</v>
      </c>
      <c r="F2" s="4">
        <v>13.95</v>
      </c>
      <c r="G2" s="4">
        <v>8.01</v>
      </c>
      <c r="H2" s="4">
        <v>1.96</v>
      </c>
      <c r="I2" s="4">
        <v>2.16</v>
      </c>
      <c r="J2" s="4">
        <v>3.61</v>
      </c>
      <c r="K2" s="4">
        <v>6.94</v>
      </c>
      <c r="L2" s="4">
        <v>0.86</v>
      </c>
      <c r="M2" s="4">
        <v>2.25</v>
      </c>
      <c r="N2" s="4">
        <v>0.24</v>
      </c>
      <c r="O2">
        <f t="shared" ref="O2:O65" si="0">SUM(C2:N2)</f>
        <v>80.949999999999989</v>
      </c>
    </row>
    <row r="3" spans="1:15" x14ac:dyDescent="0.25">
      <c r="A3" t="s">
        <v>0</v>
      </c>
      <c r="B3">
        <v>22</v>
      </c>
      <c r="C3" s="4">
        <v>12.05</v>
      </c>
      <c r="D3" s="4">
        <v>18.079999999999998</v>
      </c>
      <c r="E3" s="4">
        <v>10.61</v>
      </c>
      <c r="F3" s="4">
        <v>17.11</v>
      </c>
      <c r="G3" s="4">
        <v>23.3</v>
      </c>
      <c r="H3" s="4">
        <v>8.34</v>
      </c>
      <c r="I3" s="4">
        <v>7.64</v>
      </c>
      <c r="J3" s="4">
        <v>3.67</v>
      </c>
      <c r="K3" s="4">
        <v>5.3</v>
      </c>
      <c r="L3" s="4">
        <v>3.35</v>
      </c>
      <c r="M3" s="4">
        <v>2.71</v>
      </c>
      <c r="N3" s="4">
        <v>0.74</v>
      </c>
      <c r="O3">
        <f t="shared" si="0"/>
        <v>112.89999999999998</v>
      </c>
    </row>
    <row r="4" spans="1:15" x14ac:dyDescent="0.25">
      <c r="A4" t="s">
        <v>0</v>
      </c>
      <c r="B4">
        <v>23</v>
      </c>
      <c r="C4" s="4">
        <v>4.54</v>
      </c>
      <c r="D4" s="4">
        <v>12.48</v>
      </c>
      <c r="E4" s="4">
        <v>4.47</v>
      </c>
      <c r="F4" s="4">
        <v>13.11</v>
      </c>
      <c r="G4" s="4">
        <v>10.36</v>
      </c>
      <c r="H4" s="4">
        <v>30.4</v>
      </c>
      <c r="I4" s="4">
        <v>2.39</v>
      </c>
      <c r="J4" s="4">
        <v>1.61</v>
      </c>
      <c r="K4" s="4">
        <v>0.46</v>
      </c>
      <c r="L4" s="4">
        <v>0.31</v>
      </c>
      <c r="M4" s="4">
        <v>0.63</v>
      </c>
      <c r="N4" s="4">
        <v>9.39</v>
      </c>
      <c r="O4">
        <f t="shared" si="0"/>
        <v>90.149999999999977</v>
      </c>
    </row>
    <row r="5" spans="1:15" x14ac:dyDescent="0.25">
      <c r="A5" t="s">
        <v>0</v>
      </c>
      <c r="B5">
        <v>24</v>
      </c>
      <c r="C5" s="4">
        <v>9.42</v>
      </c>
      <c r="D5" s="4">
        <v>15.74</v>
      </c>
      <c r="E5" s="4">
        <v>13.94</v>
      </c>
      <c r="F5" s="4">
        <v>11.05</v>
      </c>
      <c r="G5" s="4">
        <v>18.510000000000002</v>
      </c>
      <c r="H5" s="4">
        <v>29.74</v>
      </c>
      <c r="I5" s="4">
        <v>16.399999999999999</v>
      </c>
      <c r="J5" s="4">
        <v>8.67</v>
      </c>
      <c r="K5" s="4">
        <v>0.69</v>
      </c>
      <c r="L5" s="4">
        <v>0.43</v>
      </c>
      <c r="M5" s="4">
        <v>0.82</v>
      </c>
      <c r="N5" s="4">
        <v>6.21</v>
      </c>
      <c r="O5">
        <f t="shared" si="0"/>
        <v>131.62</v>
      </c>
    </row>
    <row r="6" spans="1:15" x14ac:dyDescent="0.25">
      <c r="A6" t="s">
        <v>0</v>
      </c>
      <c r="B6">
        <v>25</v>
      </c>
      <c r="C6" s="4">
        <v>10.55</v>
      </c>
      <c r="D6" s="4">
        <v>6.52</v>
      </c>
      <c r="E6" s="4">
        <v>6.6</v>
      </c>
      <c r="F6" s="4">
        <v>10.98</v>
      </c>
      <c r="G6" s="4">
        <v>12.52</v>
      </c>
      <c r="H6" s="4">
        <v>16.98</v>
      </c>
      <c r="I6" s="4">
        <v>2.42</v>
      </c>
      <c r="J6" s="4">
        <v>1.93</v>
      </c>
      <c r="K6" s="4">
        <v>1.41</v>
      </c>
      <c r="L6" s="4">
        <v>0.27</v>
      </c>
      <c r="M6" s="4">
        <v>0</v>
      </c>
      <c r="N6" s="4">
        <v>4.3600000000000003</v>
      </c>
      <c r="O6">
        <f t="shared" si="0"/>
        <v>74.540000000000006</v>
      </c>
    </row>
    <row r="7" spans="1:15" x14ac:dyDescent="0.25">
      <c r="A7" t="s">
        <v>0</v>
      </c>
      <c r="B7">
        <v>26</v>
      </c>
      <c r="C7" s="4">
        <v>11.28</v>
      </c>
      <c r="D7" s="4">
        <v>11.29</v>
      </c>
      <c r="E7" s="4">
        <v>9.3000000000000007</v>
      </c>
      <c r="F7" s="4">
        <v>12.21</v>
      </c>
      <c r="G7" s="4">
        <v>12.04</v>
      </c>
      <c r="H7" s="4">
        <v>18.100000000000001</v>
      </c>
      <c r="I7" s="4">
        <v>1.84</v>
      </c>
      <c r="J7" s="4">
        <v>0.7</v>
      </c>
      <c r="K7" s="4">
        <v>0</v>
      </c>
      <c r="L7" s="4">
        <v>3.1</v>
      </c>
      <c r="M7" s="4">
        <v>4.67</v>
      </c>
      <c r="N7" s="4">
        <v>1.83</v>
      </c>
      <c r="O7">
        <f t="shared" si="0"/>
        <v>86.36</v>
      </c>
    </row>
    <row r="8" spans="1:15" x14ac:dyDescent="0.25">
      <c r="A8" t="s">
        <v>0</v>
      </c>
      <c r="B8">
        <v>27</v>
      </c>
      <c r="C8" s="4">
        <v>12.55</v>
      </c>
      <c r="D8" s="4">
        <v>5.56</v>
      </c>
      <c r="E8" s="4">
        <v>17.329999999999998</v>
      </c>
      <c r="F8" s="4">
        <v>25.35</v>
      </c>
      <c r="G8" s="4">
        <v>11.44</v>
      </c>
      <c r="H8" s="4">
        <v>12.54</v>
      </c>
      <c r="I8" s="4">
        <v>5.36</v>
      </c>
      <c r="J8" s="4">
        <v>0.02</v>
      </c>
      <c r="K8" s="4">
        <v>0.65</v>
      </c>
      <c r="L8" s="4">
        <v>0.22</v>
      </c>
      <c r="M8" s="4">
        <v>1.38</v>
      </c>
      <c r="N8" s="4">
        <v>2.09</v>
      </c>
      <c r="O8">
        <f t="shared" si="0"/>
        <v>94.490000000000009</v>
      </c>
    </row>
    <row r="9" spans="1:15" x14ac:dyDescent="0.25">
      <c r="A9" t="s">
        <v>0</v>
      </c>
      <c r="B9">
        <v>28</v>
      </c>
      <c r="C9" s="4">
        <v>9.2200000000000006</v>
      </c>
      <c r="D9" s="4">
        <v>12.84</v>
      </c>
      <c r="E9" s="4">
        <v>12.43</v>
      </c>
      <c r="F9" s="4">
        <v>16.89</v>
      </c>
      <c r="G9" s="4">
        <v>5.3</v>
      </c>
      <c r="H9" s="4">
        <v>16.920000000000002</v>
      </c>
      <c r="I9" s="4">
        <v>2.9</v>
      </c>
      <c r="J9" s="4">
        <v>6.28</v>
      </c>
      <c r="K9" s="4">
        <v>6.65</v>
      </c>
      <c r="L9" s="4">
        <v>4</v>
      </c>
      <c r="M9" s="4">
        <v>2.71</v>
      </c>
      <c r="N9" s="4">
        <v>16.329999999999998</v>
      </c>
      <c r="O9">
        <f t="shared" si="0"/>
        <v>112.47</v>
      </c>
    </row>
    <row r="10" spans="1:15" x14ac:dyDescent="0.25">
      <c r="A10" t="s">
        <v>0</v>
      </c>
      <c r="B10">
        <v>29</v>
      </c>
      <c r="C10" s="4">
        <v>6.86</v>
      </c>
      <c r="D10" s="4">
        <v>10.39</v>
      </c>
      <c r="E10" s="4">
        <v>17.22</v>
      </c>
      <c r="F10" s="4">
        <v>9.5500000000000007</v>
      </c>
      <c r="G10" s="4">
        <v>10.28</v>
      </c>
      <c r="H10" s="4">
        <v>17.62</v>
      </c>
      <c r="I10" s="4">
        <v>11.79</v>
      </c>
      <c r="J10" s="4">
        <v>3.45</v>
      </c>
      <c r="K10" s="4">
        <v>0.65</v>
      </c>
      <c r="L10" s="4">
        <v>7.0000000000000007E-2</v>
      </c>
      <c r="M10" s="4">
        <v>4.03</v>
      </c>
      <c r="N10" s="4">
        <v>0.73</v>
      </c>
      <c r="O10">
        <f t="shared" si="0"/>
        <v>92.640000000000015</v>
      </c>
    </row>
    <row r="11" spans="1:15" x14ac:dyDescent="0.25">
      <c r="A11" t="s">
        <v>0</v>
      </c>
      <c r="B11">
        <v>30</v>
      </c>
      <c r="C11" s="4">
        <v>6.72</v>
      </c>
      <c r="D11" s="4">
        <v>6.69</v>
      </c>
      <c r="E11" s="4">
        <v>8.34</v>
      </c>
      <c r="F11" s="4">
        <v>15.66</v>
      </c>
      <c r="G11" s="4">
        <v>15.81</v>
      </c>
      <c r="H11" s="4">
        <v>12.71</v>
      </c>
      <c r="I11" s="4">
        <v>23.57</v>
      </c>
      <c r="J11" s="4">
        <v>0.36</v>
      </c>
      <c r="K11" s="4">
        <v>0.26</v>
      </c>
      <c r="L11" s="4">
        <v>7.35</v>
      </c>
      <c r="M11" s="4">
        <v>0.22</v>
      </c>
      <c r="N11" s="4">
        <v>0</v>
      </c>
      <c r="O11">
        <f t="shared" si="0"/>
        <v>97.69</v>
      </c>
    </row>
    <row r="12" spans="1:15" x14ac:dyDescent="0.25">
      <c r="A12" t="s">
        <v>0</v>
      </c>
      <c r="B12">
        <v>31</v>
      </c>
      <c r="C12" s="4">
        <v>9.58</v>
      </c>
      <c r="D12" s="4">
        <v>20.62</v>
      </c>
      <c r="E12" s="4">
        <v>7.17</v>
      </c>
      <c r="F12" s="4">
        <v>9.82</v>
      </c>
      <c r="G12" s="4">
        <v>14.17</v>
      </c>
      <c r="H12" s="4">
        <v>16.149999999999999</v>
      </c>
      <c r="I12" s="4">
        <v>0.98</v>
      </c>
      <c r="J12" s="4">
        <v>3.45</v>
      </c>
      <c r="K12" s="4">
        <v>0.39</v>
      </c>
      <c r="L12" s="4">
        <v>7.0000000000000007E-2</v>
      </c>
      <c r="M12" s="4">
        <v>0</v>
      </c>
      <c r="N12" s="4">
        <v>4.5599999999999996</v>
      </c>
      <c r="O12">
        <f t="shared" si="0"/>
        <v>86.960000000000008</v>
      </c>
    </row>
    <row r="13" spans="1:15" x14ac:dyDescent="0.25">
      <c r="A13" t="s">
        <v>0</v>
      </c>
      <c r="B13">
        <v>32</v>
      </c>
      <c r="C13" s="4">
        <v>5.6</v>
      </c>
      <c r="D13" s="4">
        <v>9.0500000000000007</v>
      </c>
      <c r="E13" s="4">
        <v>11.96</v>
      </c>
      <c r="F13" s="4">
        <v>4.91</v>
      </c>
      <c r="G13" s="4">
        <v>4.7</v>
      </c>
      <c r="H13" s="4">
        <v>10.47</v>
      </c>
      <c r="I13" s="4">
        <v>4.38</v>
      </c>
      <c r="J13" s="4">
        <v>1.57</v>
      </c>
      <c r="K13" s="4">
        <v>1.29</v>
      </c>
      <c r="L13" s="4">
        <v>1.61</v>
      </c>
      <c r="M13" s="4">
        <v>0.35</v>
      </c>
      <c r="N13" s="4">
        <v>2.12</v>
      </c>
      <c r="O13">
        <f t="shared" si="0"/>
        <v>58.01</v>
      </c>
    </row>
    <row r="14" spans="1:15" x14ac:dyDescent="0.25">
      <c r="A14" t="s">
        <v>0</v>
      </c>
      <c r="B14">
        <v>33</v>
      </c>
      <c r="C14" s="4">
        <v>1.57</v>
      </c>
      <c r="D14" s="4">
        <v>31.78</v>
      </c>
      <c r="E14" s="4">
        <v>24.88</v>
      </c>
      <c r="F14" s="4">
        <v>46.36</v>
      </c>
      <c r="G14" s="4">
        <v>11.89</v>
      </c>
      <c r="H14" s="4">
        <v>18.100000000000001</v>
      </c>
      <c r="I14" s="4">
        <v>12.49</v>
      </c>
      <c r="J14" s="4">
        <v>11.78</v>
      </c>
      <c r="K14" s="4">
        <v>0</v>
      </c>
      <c r="L14" s="4">
        <v>3.31</v>
      </c>
      <c r="M14" s="4">
        <v>3.8</v>
      </c>
      <c r="N14" s="4">
        <v>2.4500000000000002</v>
      </c>
      <c r="O14">
        <f t="shared" si="0"/>
        <v>168.41000000000003</v>
      </c>
    </row>
    <row r="15" spans="1:15" x14ac:dyDescent="0.25">
      <c r="A15" t="s">
        <v>0</v>
      </c>
      <c r="B15">
        <v>34</v>
      </c>
      <c r="C15" s="4">
        <v>11.56</v>
      </c>
      <c r="D15" s="4">
        <v>20.27</v>
      </c>
      <c r="E15" s="4">
        <v>12.59</v>
      </c>
      <c r="F15" s="4">
        <v>8.51</v>
      </c>
      <c r="G15" s="4">
        <v>16.36</v>
      </c>
      <c r="H15" s="4">
        <v>21.03</v>
      </c>
      <c r="I15" s="4">
        <v>10.82</v>
      </c>
      <c r="J15" s="4">
        <v>5.43</v>
      </c>
      <c r="K15" s="4">
        <v>2.97</v>
      </c>
      <c r="L15" s="4">
        <v>0.39</v>
      </c>
      <c r="M15" s="4">
        <v>3.88</v>
      </c>
      <c r="N15" s="4">
        <v>1.73</v>
      </c>
      <c r="O15">
        <f t="shared" si="0"/>
        <v>115.53999999999999</v>
      </c>
    </row>
    <row r="16" spans="1:15" x14ac:dyDescent="0.25">
      <c r="A16" t="s">
        <v>0</v>
      </c>
      <c r="B16">
        <v>35</v>
      </c>
      <c r="C16" s="4">
        <v>6.97</v>
      </c>
      <c r="D16" s="4">
        <v>13.34</v>
      </c>
      <c r="E16" s="4">
        <v>19.75</v>
      </c>
      <c r="F16" s="4">
        <v>7.12</v>
      </c>
      <c r="G16" s="4">
        <v>12.18</v>
      </c>
      <c r="H16" s="4">
        <v>12.81</v>
      </c>
      <c r="I16" s="4">
        <v>3.29</v>
      </c>
      <c r="J16" s="4">
        <v>6.75</v>
      </c>
      <c r="K16" s="4">
        <v>0</v>
      </c>
      <c r="L16" s="4">
        <v>0.33</v>
      </c>
      <c r="M16" s="4">
        <v>0.06</v>
      </c>
      <c r="N16" s="4">
        <v>0.5</v>
      </c>
      <c r="O16">
        <f t="shared" si="0"/>
        <v>83.100000000000009</v>
      </c>
    </row>
    <row r="17" spans="1:15" x14ac:dyDescent="0.25">
      <c r="A17" t="s">
        <v>0</v>
      </c>
      <c r="B17">
        <v>36</v>
      </c>
      <c r="C17" s="4">
        <v>13.15</v>
      </c>
      <c r="D17" s="4">
        <v>27.27</v>
      </c>
      <c r="E17" s="4">
        <v>20</v>
      </c>
      <c r="F17" s="4">
        <v>26.3</v>
      </c>
      <c r="G17" s="4">
        <v>18.649999999999999</v>
      </c>
      <c r="H17" s="4">
        <v>12.58</v>
      </c>
      <c r="I17" s="4">
        <v>2.69</v>
      </c>
      <c r="J17" s="4">
        <v>2.4300000000000002</v>
      </c>
      <c r="K17" s="4">
        <v>0.27</v>
      </c>
      <c r="L17" s="4">
        <v>1.9</v>
      </c>
      <c r="M17" s="4">
        <v>0.17</v>
      </c>
      <c r="N17" s="4">
        <v>2.8</v>
      </c>
      <c r="O17">
        <f t="shared" si="0"/>
        <v>128.21</v>
      </c>
    </row>
    <row r="18" spans="1:15" x14ac:dyDescent="0.25">
      <c r="A18" t="s">
        <v>0</v>
      </c>
      <c r="B18">
        <v>37</v>
      </c>
      <c r="C18" s="4">
        <v>3.51</v>
      </c>
      <c r="D18" s="4">
        <v>12.17</v>
      </c>
      <c r="E18" s="4">
        <v>10.47</v>
      </c>
      <c r="F18" s="4">
        <v>12.35</v>
      </c>
      <c r="G18" s="4">
        <v>23.16</v>
      </c>
      <c r="H18" s="4">
        <v>4.9400000000000004</v>
      </c>
      <c r="I18" s="4">
        <v>13.54</v>
      </c>
      <c r="J18" s="4">
        <v>2.09</v>
      </c>
      <c r="K18" s="4">
        <v>4.53</v>
      </c>
      <c r="L18" s="4">
        <v>1.25</v>
      </c>
      <c r="M18" s="4">
        <v>2.77</v>
      </c>
      <c r="N18" s="4">
        <v>1.67</v>
      </c>
      <c r="O18">
        <f t="shared" si="0"/>
        <v>92.449999999999989</v>
      </c>
    </row>
    <row r="19" spans="1:15" x14ac:dyDescent="0.25">
      <c r="A19" t="s">
        <v>0</v>
      </c>
      <c r="B19">
        <v>38</v>
      </c>
      <c r="C19" s="4">
        <v>13.02</v>
      </c>
      <c r="D19" s="4">
        <v>7.69</v>
      </c>
      <c r="E19" s="4">
        <v>12.32</v>
      </c>
      <c r="F19" s="4">
        <v>22.13</v>
      </c>
      <c r="G19" s="4">
        <v>15.95</v>
      </c>
      <c r="H19" s="4">
        <v>5.05</v>
      </c>
      <c r="I19" s="4">
        <v>1.22</v>
      </c>
      <c r="J19" s="4">
        <v>3.25</v>
      </c>
      <c r="K19" s="4">
        <v>0.43</v>
      </c>
      <c r="L19" s="4">
        <v>2.2799999999999998</v>
      </c>
      <c r="M19" s="4">
        <v>4.84</v>
      </c>
      <c r="N19" s="4">
        <v>2.5299999999999998</v>
      </c>
      <c r="O19">
        <f t="shared" si="0"/>
        <v>90.710000000000008</v>
      </c>
    </row>
    <row r="20" spans="1:15" x14ac:dyDescent="0.25">
      <c r="A20" t="s">
        <v>0</v>
      </c>
      <c r="B20">
        <v>39</v>
      </c>
      <c r="C20" s="4">
        <v>18.350000000000001</v>
      </c>
      <c r="D20" s="4">
        <v>11.33</v>
      </c>
      <c r="E20" s="4">
        <v>6.69</v>
      </c>
      <c r="F20" s="4">
        <v>5.73</v>
      </c>
      <c r="G20" s="4">
        <v>10.77</v>
      </c>
      <c r="H20" s="4">
        <v>13.43</v>
      </c>
      <c r="I20" s="4">
        <v>12.31</v>
      </c>
      <c r="J20" s="4">
        <v>7.03</v>
      </c>
      <c r="K20" s="4">
        <v>0.97</v>
      </c>
      <c r="L20" s="4">
        <v>1.08</v>
      </c>
      <c r="M20" s="4">
        <v>0</v>
      </c>
      <c r="N20" s="4">
        <v>13.09</v>
      </c>
      <c r="O20">
        <f t="shared" si="0"/>
        <v>100.77999999999999</v>
      </c>
    </row>
    <row r="21" spans="1:15" x14ac:dyDescent="0.25">
      <c r="A21" t="s">
        <v>0</v>
      </c>
      <c r="B21">
        <v>40</v>
      </c>
      <c r="C21" s="4">
        <v>2.85</v>
      </c>
      <c r="D21" s="4">
        <v>14.41</v>
      </c>
      <c r="E21" s="4">
        <v>14.08</v>
      </c>
      <c r="F21" s="4">
        <v>15.96</v>
      </c>
      <c r="G21" s="4">
        <v>22.63</v>
      </c>
      <c r="H21" s="4">
        <v>8.7100000000000009</v>
      </c>
      <c r="I21" s="4">
        <v>12.18</v>
      </c>
      <c r="J21" s="4">
        <v>0.85</v>
      </c>
      <c r="K21" s="4">
        <v>0.31</v>
      </c>
      <c r="L21" s="4">
        <v>2.74</v>
      </c>
      <c r="M21" s="4">
        <v>1.43</v>
      </c>
      <c r="N21" s="4">
        <v>3.45</v>
      </c>
      <c r="O21">
        <f t="shared" si="0"/>
        <v>99.600000000000023</v>
      </c>
    </row>
    <row r="22" spans="1:15" x14ac:dyDescent="0.25">
      <c r="A22" t="s">
        <v>0</v>
      </c>
      <c r="B22">
        <v>41</v>
      </c>
      <c r="C22" s="4">
        <v>10.96</v>
      </c>
      <c r="D22" s="4">
        <v>0.73</v>
      </c>
      <c r="E22" s="4">
        <v>3.79</v>
      </c>
      <c r="F22" s="4">
        <v>22.49</v>
      </c>
      <c r="G22" s="4">
        <v>10.68</v>
      </c>
      <c r="H22" s="4">
        <v>15.87</v>
      </c>
      <c r="I22" s="4">
        <v>9.7200000000000006</v>
      </c>
      <c r="J22" s="4">
        <v>1.41</v>
      </c>
      <c r="K22" s="4">
        <v>0</v>
      </c>
      <c r="L22" s="4">
        <v>0</v>
      </c>
      <c r="M22" s="4">
        <v>6.82</v>
      </c>
      <c r="N22" s="4">
        <v>2.86</v>
      </c>
      <c r="O22">
        <f t="shared" si="0"/>
        <v>85.33</v>
      </c>
    </row>
    <row r="23" spans="1:15" x14ac:dyDescent="0.25">
      <c r="A23" t="s">
        <v>0</v>
      </c>
      <c r="B23">
        <v>42</v>
      </c>
      <c r="C23" s="4">
        <v>17.52</v>
      </c>
      <c r="D23" s="4">
        <v>18.48</v>
      </c>
      <c r="E23" s="4">
        <v>18.3</v>
      </c>
      <c r="F23" s="4">
        <v>17.690000000000001</v>
      </c>
      <c r="G23" s="4">
        <v>6.66</v>
      </c>
      <c r="H23" s="4">
        <v>8.91</v>
      </c>
      <c r="I23" s="4">
        <v>19.03</v>
      </c>
      <c r="J23" s="4">
        <v>12.21</v>
      </c>
      <c r="K23" s="4">
        <v>2.23</v>
      </c>
      <c r="L23" s="4">
        <v>9.5500000000000007</v>
      </c>
      <c r="M23" s="4">
        <v>10.63</v>
      </c>
      <c r="N23" s="4">
        <v>0.37</v>
      </c>
      <c r="O23">
        <f t="shared" si="0"/>
        <v>141.57999999999998</v>
      </c>
    </row>
    <row r="24" spans="1:15" x14ac:dyDescent="0.25">
      <c r="A24" t="s">
        <v>0</v>
      </c>
      <c r="B24">
        <v>43</v>
      </c>
      <c r="C24" s="4">
        <v>15.15</v>
      </c>
      <c r="D24" s="4">
        <v>24.45</v>
      </c>
      <c r="E24" s="4">
        <v>16.5</v>
      </c>
      <c r="F24" s="4">
        <v>12.63</v>
      </c>
      <c r="G24" s="4">
        <v>17.14</v>
      </c>
      <c r="H24" s="4">
        <v>9.2200000000000006</v>
      </c>
      <c r="I24" s="4">
        <v>2.39</v>
      </c>
      <c r="J24" s="4">
        <v>4.5999999999999996</v>
      </c>
      <c r="K24" s="4">
        <v>9.02</v>
      </c>
      <c r="L24" s="4">
        <v>0</v>
      </c>
      <c r="M24" s="4">
        <v>0</v>
      </c>
      <c r="N24" s="4">
        <v>3.74</v>
      </c>
      <c r="O24">
        <f t="shared" si="0"/>
        <v>114.83999999999999</v>
      </c>
    </row>
    <row r="25" spans="1:15" x14ac:dyDescent="0.25">
      <c r="A25" t="s">
        <v>0</v>
      </c>
      <c r="B25">
        <v>44</v>
      </c>
      <c r="C25" s="4">
        <v>8.57</v>
      </c>
      <c r="D25" s="4">
        <v>6.82</v>
      </c>
      <c r="E25" s="4">
        <v>3.1</v>
      </c>
      <c r="F25" s="4">
        <v>10.039999999999999</v>
      </c>
      <c r="G25" s="4">
        <v>9.34</v>
      </c>
      <c r="H25" s="4">
        <v>19.48</v>
      </c>
      <c r="I25" s="4">
        <v>1.29</v>
      </c>
      <c r="J25" s="4">
        <v>5.15</v>
      </c>
      <c r="K25" s="4">
        <v>2.42</v>
      </c>
      <c r="L25" s="4">
        <v>0.12</v>
      </c>
      <c r="M25" s="4">
        <v>0</v>
      </c>
      <c r="N25" s="4">
        <v>0</v>
      </c>
      <c r="O25">
        <f t="shared" si="0"/>
        <v>66.330000000000013</v>
      </c>
    </row>
    <row r="26" spans="1:15" x14ac:dyDescent="0.25">
      <c r="A26" t="s">
        <v>0</v>
      </c>
      <c r="B26">
        <v>45</v>
      </c>
      <c r="C26" s="4">
        <v>3.04</v>
      </c>
      <c r="D26" s="4">
        <v>6.29</v>
      </c>
      <c r="E26" s="4">
        <v>9.6300000000000008</v>
      </c>
      <c r="F26" s="4">
        <v>23.7</v>
      </c>
      <c r="G26" s="4">
        <v>6.57</v>
      </c>
      <c r="H26" s="4">
        <v>18.2</v>
      </c>
      <c r="I26" s="4">
        <v>7.03</v>
      </c>
      <c r="J26" s="4">
        <v>8.44</v>
      </c>
      <c r="K26" s="4">
        <v>2.08</v>
      </c>
      <c r="L26" s="4">
        <v>0.55000000000000004</v>
      </c>
      <c r="M26" s="4">
        <v>0.06</v>
      </c>
      <c r="N26" s="4">
        <v>2.13</v>
      </c>
      <c r="O26">
        <f t="shared" si="0"/>
        <v>87.719999999999985</v>
      </c>
    </row>
    <row r="27" spans="1:15" x14ac:dyDescent="0.25">
      <c r="A27" t="s">
        <v>0</v>
      </c>
      <c r="B27">
        <v>46</v>
      </c>
      <c r="C27" s="4">
        <v>10.49</v>
      </c>
      <c r="D27" s="4">
        <v>5.22</v>
      </c>
      <c r="E27" s="4">
        <v>13.99</v>
      </c>
      <c r="F27" s="4">
        <v>7.45</v>
      </c>
      <c r="G27" s="4">
        <v>17.77</v>
      </c>
      <c r="H27" s="4">
        <v>8.57</v>
      </c>
      <c r="I27" s="4">
        <v>11.07</v>
      </c>
      <c r="J27" s="4">
        <v>2.93</v>
      </c>
      <c r="K27" s="4">
        <v>0.64</v>
      </c>
      <c r="L27" s="4">
        <v>0.97</v>
      </c>
      <c r="M27" s="4">
        <v>0.15</v>
      </c>
      <c r="N27" s="4">
        <v>9.06</v>
      </c>
      <c r="O27">
        <f t="shared" si="0"/>
        <v>88.310000000000016</v>
      </c>
    </row>
    <row r="28" spans="1:15" x14ac:dyDescent="0.25">
      <c r="A28" t="s">
        <v>0</v>
      </c>
      <c r="B28">
        <v>47</v>
      </c>
      <c r="C28" s="4">
        <v>13.73</v>
      </c>
      <c r="D28" s="4">
        <v>7.48</v>
      </c>
      <c r="E28" s="4">
        <v>16.850000000000001</v>
      </c>
      <c r="F28" s="4">
        <v>12.1</v>
      </c>
      <c r="G28" s="4">
        <v>7.25</v>
      </c>
      <c r="H28" s="4">
        <v>30.2</v>
      </c>
      <c r="I28" s="4">
        <v>9.8800000000000008</v>
      </c>
      <c r="J28" s="4">
        <v>5.78</v>
      </c>
      <c r="K28" s="4">
        <v>0</v>
      </c>
      <c r="L28" s="4">
        <v>0.32</v>
      </c>
      <c r="M28" s="4">
        <v>0.13</v>
      </c>
      <c r="N28" s="4">
        <v>0.03</v>
      </c>
      <c r="O28">
        <f t="shared" si="0"/>
        <v>103.74999999999999</v>
      </c>
    </row>
    <row r="29" spans="1:15" x14ac:dyDescent="0.25">
      <c r="A29" t="s">
        <v>0</v>
      </c>
      <c r="B29">
        <v>48</v>
      </c>
      <c r="C29" s="4">
        <v>4.72</v>
      </c>
      <c r="D29" s="4">
        <v>3.14</v>
      </c>
      <c r="E29" s="4">
        <v>2.94</v>
      </c>
      <c r="F29" s="4">
        <v>14.78</v>
      </c>
      <c r="G29" s="4">
        <v>10.65</v>
      </c>
      <c r="H29" s="4">
        <v>12.95</v>
      </c>
      <c r="I29" s="4">
        <v>2.99</v>
      </c>
      <c r="J29" s="4">
        <v>4.63</v>
      </c>
      <c r="K29" s="4">
        <v>1.57</v>
      </c>
      <c r="L29" s="4">
        <v>1.6</v>
      </c>
      <c r="M29" s="4">
        <v>0.44</v>
      </c>
      <c r="N29" s="4">
        <v>3.91</v>
      </c>
      <c r="O29">
        <f t="shared" si="0"/>
        <v>64.319999999999993</v>
      </c>
    </row>
    <row r="30" spans="1:15" x14ac:dyDescent="0.25">
      <c r="A30" t="s">
        <v>0</v>
      </c>
      <c r="B30">
        <v>49</v>
      </c>
      <c r="C30" s="4">
        <v>9.0399999999999991</v>
      </c>
      <c r="D30" s="4">
        <v>14.34</v>
      </c>
      <c r="E30" s="4">
        <v>17.420000000000002</v>
      </c>
      <c r="F30" s="4">
        <v>9.69</v>
      </c>
      <c r="G30" s="4">
        <v>15.26</v>
      </c>
      <c r="H30" s="4">
        <v>25.6</v>
      </c>
      <c r="I30" s="4">
        <v>25.19</v>
      </c>
      <c r="J30" s="4">
        <v>12.96</v>
      </c>
      <c r="K30" s="4">
        <v>2.08</v>
      </c>
      <c r="L30" s="4">
        <v>6.08</v>
      </c>
      <c r="M30" s="4">
        <v>14.57</v>
      </c>
      <c r="N30" s="4">
        <v>1.32</v>
      </c>
      <c r="O30">
        <f t="shared" si="0"/>
        <v>153.55000000000001</v>
      </c>
    </row>
    <row r="31" spans="1:15" x14ac:dyDescent="0.25">
      <c r="A31" t="s">
        <v>0</v>
      </c>
      <c r="B31">
        <v>50</v>
      </c>
      <c r="C31" s="4">
        <v>3.44</v>
      </c>
      <c r="D31" s="4">
        <v>6.82</v>
      </c>
      <c r="E31" s="4">
        <v>16.62</v>
      </c>
      <c r="F31" s="4">
        <v>23.64</v>
      </c>
      <c r="G31" s="4">
        <v>10.28</v>
      </c>
      <c r="H31" s="4">
        <v>11.94</v>
      </c>
      <c r="I31" s="4">
        <v>7.25</v>
      </c>
      <c r="J31" s="4">
        <v>1.17</v>
      </c>
      <c r="K31" s="4">
        <v>1.81</v>
      </c>
      <c r="L31" s="4">
        <v>0.34</v>
      </c>
      <c r="M31" s="4">
        <v>1.23</v>
      </c>
      <c r="N31" s="4">
        <v>2.4900000000000002</v>
      </c>
      <c r="O31">
        <f t="shared" si="0"/>
        <v>87.030000000000015</v>
      </c>
    </row>
    <row r="32" spans="1:15" x14ac:dyDescent="0.25">
      <c r="A32" t="s">
        <v>0</v>
      </c>
      <c r="B32">
        <v>51</v>
      </c>
      <c r="C32" s="4">
        <v>19.829999999999998</v>
      </c>
      <c r="D32" s="4">
        <v>4.25</v>
      </c>
      <c r="E32" s="4">
        <v>6.26</v>
      </c>
      <c r="F32" s="4">
        <v>17.75</v>
      </c>
      <c r="G32" s="4">
        <v>14.47</v>
      </c>
      <c r="H32" s="4">
        <v>11.97</v>
      </c>
      <c r="I32" s="4">
        <v>1.9</v>
      </c>
      <c r="J32" s="4">
        <v>1.79</v>
      </c>
      <c r="K32" s="4">
        <v>1.43</v>
      </c>
      <c r="L32" s="4">
        <v>7.54</v>
      </c>
      <c r="M32" s="4">
        <v>3.22</v>
      </c>
      <c r="N32" s="4">
        <v>4.82</v>
      </c>
      <c r="O32">
        <f t="shared" si="0"/>
        <v>95.230000000000018</v>
      </c>
    </row>
    <row r="33" spans="1:15" x14ac:dyDescent="0.25">
      <c r="A33" t="s">
        <v>0</v>
      </c>
      <c r="B33">
        <v>52</v>
      </c>
      <c r="C33" s="4">
        <v>4.6900000000000004</v>
      </c>
      <c r="D33" s="4">
        <v>13.34</v>
      </c>
      <c r="E33" s="4">
        <v>13.65</v>
      </c>
      <c r="F33" s="4">
        <v>7.85</v>
      </c>
      <c r="G33" s="4">
        <v>28.81</v>
      </c>
      <c r="H33" s="4">
        <v>7.11</v>
      </c>
      <c r="I33" s="4">
        <v>16.23</v>
      </c>
      <c r="J33" s="4">
        <v>5.27</v>
      </c>
      <c r="K33" s="4">
        <v>0.3</v>
      </c>
      <c r="L33" s="4">
        <v>0</v>
      </c>
      <c r="M33" s="4">
        <v>2.84</v>
      </c>
      <c r="N33" s="4">
        <v>2.27</v>
      </c>
      <c r="O33">
        <f t="shared" si="0"/>
        <v>102.36</v>
      </c>
    </row>
    <row r="34" spans="1:15" x14ac:dyDescent="0.25">
      <c r="A34" t="s">
        <v>0</v>
      </c>
      <c r="B34">
        <v>53</v>
      </c>
      <c r="C34" s="4">
        <v>12.55</v>
      </c>
      <c r="D34" s="4">
        <v>12.47</v>
      </c>
      <c r="E34" s="4">
        <v>17.579999999999998</v>
      </c>
      <c r="F34" s="4">
        <v>6.46</v>
      </c>
      <c r="G34" s="4">
        <v>13.63</v>
      </c>
      <c r="H34" s="4">
        <v>24.77</v>
      </c>
      <c r="I34" s="4">
        <v>4.8099999999999996</v>
      </c>
      <c r="J34" s="4">
        <v>3.89</v>
      </c>
      <c r="K34" s="4">
        <v>0.53</v>
      </c>
      <c r="L34" s="4">
        <v>0</v>
      </c>
      <c r="M34" s="4">
        <v>0</v>
      </c>
      <c r="N34" s="4">
        <v>0</v>
      </c>
      <c r="O34">
        <f t="shared" si="0"/>
        <v>96.690000000000012</v>
      </c>
    </row>
    <row r="35" spans="1:15" x14ac:dyDescent="0.25">
      <c r="A35" t="s">
        <v>0</v>
      </c>
      <c r="B35">
        <v>54</v>
      </c>
      <c r="C35" s="4">
        <v>1.22</v>
      </c>
      <c r="D35" s="4">
        <v>10.94</v>
      </c>
      <c r="E35" s="4">
        <v>6.13</v>
      </c>
      <c r="F35" s="4">
        <v>36.99</v>
      </c>
      <c r="G35" s="4">
        <v>25.84</v>
      </c>
      <c r="H35" s="4">
        <v>12.64</v>
      </c>
      <c r="I35" s="4">
        <v>11.1</v>
      </c>
      <c r="J35" s="4">
        <v>4.5999999999999996</v>
      </c>
      <c r="K35" s="4">
        <v>2.36</v>
      </c>
      <c r="L35" s="4">
        <v>2.0299999999999998</v>
      </c>
      <c r="M35" s="4">
        <v>0.26</v>
      </c>
      <c r="N35" s="4">
        <v>0.03</v>
      </c>
      <c r="O35">
        <f t="shared" si="0"/>
        <v>114.14</v>
      </c>
    </row>
    <row r="36" spans="1:15" x14ac:dyDescent="0.25">
      <c r="A36" t="s">
        <v>0</v>
      </c>
      <c r="B36">
        <v>55</v>
      </c>
      <c r="C36" s="4">
        <v>8.92</v>
      </c>
      <c r="D36" s="4">
        <v>4.25</v>
      </c>
      <c r="E36" s="4">
        <v>24.19</v>
      </c>
      <c r="F36" s="4">
        <v>7.26</v>
      </c>
      <c r="G36" s="4">
        <v>27.52</v>
      </c>
      <c r="H36" s="4">
        <v>19.010000000000002</v>
      </c>
      <c r="I36" s="4">
        <v>2.39</v>
      </c>
      <c r="J36" s="4">
        <v>5.17</v>
      </c>
      <c r="K36" s="4">
        <v>0.15</v>
      </c>
      <c r="L36" s="4">
        <v>0.3</v>
      </c>
      <c r="M36" s="4">
        <v>0</v>
      </c>
      <c r="N36" s="4">
        <v>1.46</v>
      </c>
      <c r="O36">
        <f t="shared" si="0"/>
        <v>100.62</v>
      </c>
    </row>
    <row r="37" spans="1:15" x14ac:dyDescent="0.25">
      <c r="A37" t="s">
        <v>0</v>
      </c>
      <c r="B37">
        <v>56</v>
      </c>
      <c r="C37" s="4">
        <v>8.4600000000000009</v>
      </c>
      <c r="D37" s="4">
        <v>4.8499999999999996</v>
      </c>
      <c r="E37" s="4">
        <v>26.7</v>
      </c>
      <c r="F37" s="4">
        <v>21.95</v>
      </c>
      <c r="G37" s="4">
        <v>13.64</v>
      </c>
      <c r="H37" s="4">
        <v>12.18</v>
      </c>
      <c r="I37" s="4">
        <v>7.24</v>
      </c>
      <c r="J37" s="4">
        <v>0.6</v>
      </c>
      <c r="K37" s="4">
        <v>0</v>
      </c>
      <c r="L37" s="4">
        <v>2.93</v>
      </c>
      <c r="M37" s="4">
        <v>5.78</v>
      </c>
      <c r="N37" s="4">
        <v>23.06</v>
      </c>
      <c r="O37">
        <f t="shared" si="0"/>
        <v>127.39</v>
      </c>
    </row>
    <row r="38" spans="1:15" x14ac:dyDescent="0.25">
      <c r="A38" t="s">
        <v>0</v>
      </c>
      <c r="B38">
        <v>57</v>
      </c>
      <c r="C38" s="4">
        <v>21.64</v>
      </c>
      <c r="D38" s="4">
        <v>14.81</v>
      </c>
      <c r="E38" s="4">
        <v>12.81</v>
      </c>
      <c r="F38" s="4">
        <v>15.5</v>
      </c>
      <c r="G38" s="4">
        <v>14.84</v>
      </c>
      <c r="H38" s="4">
        <v>8.5500000000000007</v>
      </c>
      <c r="I38" s="4">
        <v>12.24</v>
      </c>
      <c r="J38" s="4">
        <v>10.42</v>
      </c>
      <c r="K38" s="4">
        <v>0.15</v>
      </c>
      <c r="L38" s="4">
        <v>0</v>
      </c>
      <c r="M38" s="4">
        <v>0</v>
      </c>
      <c r="N38" s="4">
        <v>5.42</v>
      </c>
      <c r="O38">
        <f t="shared" si="0"/>
        <v>116.38000000000001</v>
      </c>
    </row>
    <row r="39" spans="1:15" x14ac:dyDescent="0.25">
      <c r="A39" t="s">
        <v>0</v>
      </c>
      <c r="B39">
        <v>58</v>
      </c>
      <c r="C39" s="4">
        <v>4.4800000000000004</v>
      </c>
      <c r="D39" s="4">
        <v>16.170000000000002</v>
      </c>
      <c r="E39" s="4">
        <v>15.46</v>
      </c>
      <c r="F39" s="4">
        <v>12.79</v>
      </c>
      <c r="G39" s="4">
        <v>8.7200000000000006</v>
      </c>
      <c r="H39" s="4">
        <v>14.92</v>
      </c>
      <c r="I39" s="4">
        <v>14.42</v>
      </c>
      <c r="J39" s="4">
        <v>6.14</v>
      </c>
      <c r="K39" s="4">
        <v>0.03</v>
      </c>
      <c r="L39" s="4">
        <v>7.45</v>
      </c>
      <c r="M39" s="4">
        <v>0.02</v>
      </c>
      <c r="N39" s="4">
        <v>1.3</v>
      </c>
      <c r="O39">
        <f t="shared" si="0"/>
        <v>101.89999999999999</v>
      </c>
    </row>
    <row r="40" spans="1:15" x14ac:dyDescent="0.25">
      <c r="A40" t="s">
        <v>0</v>
      </c>
      <c r="B40">
        <v>59</v>
      </c>
      <c r="C40" s="4">
        <v>8.51</v>
      </c>
      <c r="D40" s="4">
        <v>13.91</v>
      </c>
      <c r="E40" s="4">
        <v>21.11</v>
      </c>
      <c r="F40" s="4">
        <v>10.76</v>
      </c>
      <c r="G40" s="4">
        <v>9.25</v>
      </c>
      <c r="H40" s="4">
        <v>19.2</v>
      </c>
      <c r="I40" s="4">
        <v>7.39</v>
      </c>
      <c r="J40" s="4">
        <v>1.48</v>
      </c>
      <c r="K40" s="4">
        <v>1.94</v>
      </c>
      <c r="L40" s="4">
        <v>2.79</v>
      </c>
      <c r="M40" s="4">
        <v>4.4400000000000004</v>
      </c>
      <c r="N40" s="4">
        <v>1.98</v>
      </c>
      <c r="O40">
        <f t="shared" si="0"/>
        <v>102.76</v>
      </c>
    </row>
    <row r="41" spans="1:15" x14ac:dyDescent="0.25">
      <c r="A41" t="s">
        <v>0</v>
      </c>
      <c r="B41">
        <v>60</v>
      </c>
      <c r="C41" s="4">
        <v>13.64</v>
      </c>
      <c r="D41" s="4">
        <v>17.98</v>
      </c>
      <c r="E41" s="4">
        <v>13.6</v>
      </c>
      <c r="F41" s="4">
        <v>8.02</v>
      </c>
      <c r="G41" s="4">
        <v>8.8699999999999992</v>
      </c>
      <c r="H41" s="4">
        <v>15.78</v>
      </c>
      <c r="I41" s="4">
        <v>17.489999999999998</v>
      </c>
      <c r="J41" s="4">
        <v>5.97</v>
      </c>
      <c r="K41" s="4">
        <v>5.57</v>
      </c>
      <c r="L41" s="4">
        <v>1.31</v>
      </c>
      <c r="M41" s="4">
        <v>2.2400000000000002</v>
      </c>
      <c r="N41" s="4">
        <v>0.33</v>
      </c>
      <c r="O41">
        <f t="shared" si="0"/>
        <v>110.79999999999998</v>
      </c>
    </row>
    <row r="42" spans="1:15" x14ac:dyDescent="0.25">
      <c r="A42" t="s">
        <v>0</v>
      </c>
      <c r="B42">
        <v>61</v>
      </c>
      <c r="C42" s="4">
        <v>0.11</v>
      </c>
      <c r="D42" s="4">
        <v>23.25</v>
      </c>
      <c r="E42" s="4">
        <v>16.12</v>
      </c>
      <c r="F42" s="4">
        <v>8.09</v>
      </c>
      <c r="G42" s="4">
        <v>34.630000000000003</v>
      </c>
      <c r="H42" s="4">
        <v>14.69</v>
      </c>
      <c r="I42" s="4">
        <v>7.56</v>
      </c>
      <c r="J42" s="4">
        <v>0.3</v>
      </c>
      <c r="K42" s="4">
        <v>0</v>
      </c>
      <c r="L42" s="4">
        <v>0</v>
      </c>
      <c r="M42" s="4">
        <v>0.01</v>
      </c>
      <c r="N42" s="4">
        <v>1.1599999999999999</v>
      </c>
      <c r="O42">
        <f t="shared" si="0"/>
        <v>105.92000000000002</v>
      </c>
    </row>
    <row r="43" spans="1:15" x14ac:dyDescent="0.25">
      <c r="A43" t="s">
        <v>0</v>
      </c>
      <c r="B43">
        <v>62</v>
      </c>
      <c r="C43" s="4">
        <v>4.38</v>
      </c>
      <c r="D43" s="4">
        <v>20.51</v>
      </c>
      <c r="E43" s="4">
        <v>6.29</v>
      </c>
      <c r="F43" s="4">
        <v>26.85</v>
      </c>
      <c r="G43" s="4">
        <v>10.91</v>
      </c>
      <c r="H43" s="4">
        <v>14.92</v>
      </c>
      <c r="I43" s="4">
        <v>20.41</v>
      </c>
      <c r="J43" s="4">
        <v>5.57</v>
      </c>
      <c r="K43" s="4">
        <v>2.57</v>
      </c>
      <c r="L43" s="4">
        <v>3.36</v>
      </c>
      <c r="M43" s="4">
        <v>0.05</v>
      </c>
      <c r="N43" s="4">
        <v>0.19</v>
      </c>
      <c r="O43">
        <f t="shared" si="0"/>
        <v>116.00999999999999</v>
      </c>
    </row>
    <row r="44" spans="1:15" x14ac:dyDescent="0.25">
      <c r="A44" t="s">
        <v>0</v>
      </c>
      <c r="B44">
        <v>63</v>
      </c>
      <c r="C44" s="4">
        <v>6.01</v>
      </c>
      <c r="D44" s="4">
        <v>26.41</v>
      </c>
      <c r="E44" s="4">
        <v>9.02</v>
      </c>
      <c r="F44" s="4">
        <v>4.1900000000000004</v>
      </c>
      <c r="G44" s="4">
        <v>7.94</v>
      </c>
      <c r="H44" s="4">
        <v>24.47</v>
      </c>
      <c r="I44" s="4">
        <v>9.74</v>
      </c>
      <c r="J44" s="4">
        <v>1.23</v>
      </c>
      <c r="K44" s="4">
        <v>9.2200000000000006</v>
      </c>
      <c r="L44" s="4">
        <v>0</v>
      </c>
      <c r="M44" s="4">
        <v>0.24</v>
      </c>
      <c r="N44" s="4">
        <v>1.29</v>
      </c>
      <c r="O44">
        <f t="shared" si="0"/>
        <v>99.759999999999991</v>
      </c>
    </row>
    <row r="45" spans="1:15" x14ac:dyDescent="0.25">
      <c r="A45" t="s">
        <v>0</v>
      </c>
      <c r="B45">
        <v>64</v>
      </c>
      <c r="C45" s="4">
        <v>18.760000000000002</v>
      </c>
      <c r="D45" s="4">
        <v>7.22</v>
      </c>
      <c r="E45" s="4">
        <v>17.100000000000001</v>
      </c>
      <c r="F45" s="4">
        <v>12.06</v>
      </c>
      <c r="G45" s="4">
        <v>3.36</v>
      </c>
      <c r="H45" s="4">
        <v>3.9</v>
      </c>
      <c r="I45" s="4">
        <v>12.52</v>
      </c>
      <c r="J45" s="4">
        <v>0.4</v>
      </c>
      <c r="K45" s="4">
        <v>3.5</v>
      </c>
      <c r="L45" s="4">
        <v>3.84</v>
      </c>
      <c r="M45" s="4">
        <v>2.67</v>
      </c>
      <c r="N45" s="4">
        <v>3.7</v>
      </c>
      <c r="O45">
        <f t="shared" si="0"/>
        <v>89.030000000000015</v>
      </c>
    </row>
    <row r="46" spans="1:15" x14ac:dyDescent="0.25">
      <c r="A46" t="s">
        <v>0</v>
      </c>
      <c r="B46">
        <v>65</v>
      </c>
      <c r="C46" s="4">
        <v>3.69</v>
      </c>
      <c r="D46" s="4">
        <v>10.15</v>
      </c>
      <c r="E46" s="4">
        <v>3.37</v>
      </c>
      <c r="F46" s="4">
        <v>37.67</v>
      </c>
      <c r="G46" s="4">
        <v>13.17</v>
      </c>
      <c r="H46" s="4">
        <v>6.68</v>
      </c>
      <c r="I46" s="4">
        <v>3.84</v>
      </c>
      <c r="J46" s="4">
        <v>0.68</v>
      </c>
      <c r="K46" s="4">
        <v>3.11</v>
      </c>
      <c r="L46" s="4">
        <v>0</v>
      </c>
      <c r="M46" s="4">
        <v>0.44</v>
      </c>
      <c r="N46" s="4">
        <v>0.05</v>
      </c>
      <c r="O46">
        <f t="shared" si="0"/>
        <v>82.85</v>
      </c>
    </row>
    <row r="47" spans="1:15" x14ac:dyDescent="0.25">
      <c r="A47" t="s">
        <v>0</v>
      </c>
      <c r="B47">
        <v>66</v>
      </c>
      <c r="C47" s="4">
        <v>5.27</v>
      </c>
      <c r="D47" s="4">
        <v>9.41</v>
      </c>
      <c r="E47" s="4">
        <v>16.420000000000002</v>
      </c>
      <c r="F47" s="4">
        <v>26.15</v>
      </c>
      <c r="G47" s="4">
        <v>18.8</v>
      </c>
      <c r="H47" s="4">
        <v>11.81</v>
      </c>
      <c r="I47" s="4">
        <v>20.87</v>
      </c>
      <c r="J47" s="4">
        <v>8.07</v>
      </c>
      <c r="K47" s="4">
        <v>2.41</v>
      </c>
      <c r="L47" s="4">
        <v>0.11</v>
      </c>
      <c r="M47" s="4">
        <v>1.76</v>
      </c>
      <c r="N47" s="4">
        <v>0.74</v>
      </c>
      <c r="O47">
        <f t="shared" si="0"/>
        <v>121.82000000000001</v>
      </c>
    </row>
    <row r="48" spans="1:15" x14ac:dyDescent="0.25">
      <c r="A48" t="s">
        <v>0</v>
      </c>
      <c r="B48">
        <v>67</v>
      </c>
      <c r="C48" s="4">
        <v>12.73</v>
      </c>
      <c r="D48" s="4">
        <v>6.02</v>
      </c>
      <c r="E48" s="4">
        <v>8.92</v>
      </c>
      <c r="F48" s="4">
        <v>11.03</v>
      </c>
      <c r="G48" s="4">
        <v>1.59</v>
      </c>
      <c r="H48" s="4">
        <v>15.82</v>
      </c>
      <c r="I48" s="4">
        <v>14.24</v>
      </c>
      <c r="J48" s="4">
        <v>9.36</v>
      </c>
      <c r="K48" s="4">
        <v>0.05</v>
      </c>
      <c r="L48" s="4">
        <v>2.87</v>
      </c>
      <c r="M48" s="4">
        <v>2.68</v>
      </c>
      <c r="N48" s="4">
        <v>1.94</v>
      </c>
      <c r="O48">
        <f t="shared" si="0"/>
        <v>87.250000000000014</v>
      </c>
    </row>
    <row r="49" spans="1:15" x14ac:dyDescent="0.25">
      <c r="A49" t="s">
        <v>0</v>
      </c>
      <c r="B49">
        <v>68</v>
      </c>
      <c r="C49" s="4">
        <v>6.9</v>
      </c>
      <c r="D49" s="4">
        <v>3.99</v>
      </c>
      <c r="E49" s="4">
        <v>17.350000000000001</v>
      </c>
      <c r="F49" s="4">
        <v>5.51</v>
      </c>
      <c r="G49" s="4">
        <v>17.62</v>
      </c>
      <c r="H49" s="4">
        <v>21.04</v>
      </c>
      <c r="I49" s="4">
        <v>14.95</v>
      </c>
      <c r="J49" s="4">
        <v>9.0399999999999991</v>
      </c>
      <c r="K49" s="4">
        <v>0.3</v>
      </c>
      <c r="L49" s="4">
        <v>0</v>
      </c>
      <c r="M49" s="4">
        <v>2.87</v>
      </c>
      <c r="N49" s="4">
        <v>1.79</v>
      </c>
      <c r="O49">
        <f t="shared" si="0"/>
        <v>101.36000000000001</v>
      </c>
    </row>
    <row r="50" spans="1:15" x14ac:dyDescent="0.25">
      <c r="A50" t="s">
        <v>0</v>
      </c>
      <c r="B50">
        <v>69</v>
      </c>
      <c r="C50" s="4">
        <v>18.25</v>
      </c>
      <c r="D50" s="4">
        <v>4.79</v>
      </c>
      <c r="E50" s="4">
        <v>12.17</v>
      </c>
      <c r="F50" s="4">
        <v>12.74</v>
      </c>
      <c r="G50" s="4">
        <v>8.35</v>
      </c>
      <c r="H50" s="4">
        <v>3.32</v>
      </c>
      <c r="I50" s="4">
        <v>3.15</v>
      </c>
      <c r="J50" s="4">
        <v>1.26</v>
      </c>
      <c r="K50" s="4">
        <v>2.73</v>
      </c>
      <c r="L50" s="4">
        <v>2.38</v>
      </c>
      <c r="M50" s="4">
        <v>3.47</v>
      </c>
      <c r="N50" s="4">
        <v>8.06</v>
      </c>
      <c r="O50">
        <f t="shared" si="0"/>
        <v>80.67</v>
      </c>
    </row>
    <row r="51" spans="1:15" x14ac:dyDescent="0.25">
      <c r="A51" t="s">
        <v>0</v>
      </c>
      <c r="B51">
        <v>70</v>
      </c>
      <c r="C51" s="4">
        <v>9.9499999999999993</v>
      </c>
      <c r="D51" s="4">
        <v>8.19</v>
      </c>
      <c r="E51" s="4">
        <v>22.84</v>
      </c>
      <c r="F51" s="4">
        <v>16.29</v>
      </c>
      <c r="G51" s="4">
        <v>15.96</v>
      </c>
      <c r="H51" s="4">
        <v>7.94</v>
      </c>
      <c r="I51" s="4">
        <v>7.42</v>
      </c>
      <c r="J51" s="4">
        <v>9.26</v>
      </c>
      <c r="K51" s="4">
        <v>0.03</v>
      </c>
      <c r="L51" s="4">
        <v>2.58</v>
      </c>
      <c r="M51" s="4">
        <v>0.21</v>
      </c>
      <c r="N51" s="4">
        <v>0.76</v>
      </c>
      <c r="O51">
        <f t="shared" si="0"/>
        <v>101.43</v>
      </c>
    </row>
    <row r="52" spans="1:15" x14ac:dyDescent="0.25">
      <c r="A52" t="s">
        <v>0</v>
      </c>
      <c r="B52">
        <v>71</v>
      </c>
      <c r="C52" s="4">
        <v>6.81</v>
      </c>
      <c r="D52" s="4">
        <v>4.75</v>
      </c>
      <c r="E52" s="4">
        <v>10.56</v>
      </c>
      <c r="F52" s="4">
        <v>26.25</v>
      </c>
      <c r="G52" s="4">
        <v>30.95</v>
      </c>
      <c r="H52" s="4">
        <v>21.38</v>
      </c>
      <c r="I52" s="4">
        <v>6.2</v>
      </c>
      <c r="J52" s="4">
        <v>2.63</v>
      </c>
      <c r="K52" s="4">
        <v>3.73</v>
      </c>
      <c r="L52" s="4">
        <v>0.02</v>
      </c>
      <c r="M52" s="4">
        <v>1.1100000000000001</v>
      </c>
      <c r="N52" s="4">
        <v>2.0499999999999998</v>
      </c>
      <c r="O52">
        <f t="shared" si="0"/>
        <v>116.43999999999998</v>
      </c>
    </row>
    <row r="53" spans="1:15" x14ac:dyDescent="0.25">
      <c r="A53" t="s">
        <v>0</v>
      </c>
      <c r="B53">
        <v>72</v>
      </c>
      <c r="C53" s="4">
        <v>9.36</v>
      </c>
      <c r="D53" s="4">
        <v>8.4</v>
      </c>
      <c r="E53" s="4">
        <v>2.5499999999999998</v>
      </c>
      <c r="F53" s="4">
        <v>5.12</v>
      </c>
      <c r="G53" s="4">
        <v>23.37</v>
      </c>
      <c r="H53" s="4">
        <v>8.9</v>
      </c>
      <c r="I53" s="4">
        <v>5.98</v>
      </c>
      <c r="J53" s="4">
        <v>1.0900000000000001</v>
      </c>
      <c r="K53" s="4">
        <v>0.61</v>
      </c>
      <c r="L53" s="4">
        <v>0.88</v>
      </c>
      <c r="M53" s="4">
        <v>8.98</v>
      </c>
      <c r="N53" s="4">
        <v>6.44</v>
      </c>
      <c r="O53">
        <f t="shared" si="0"/>
        <v>81.679999999999993</v>
      </c>
    </row>
    <row r="54" spans="1:15" x14ac:dyDescent="0.25">
      <c r="A54" t="s">
        <v>0</v>
      </c>
      <c r="B54">
        <v>73</v>
      </c>
      <c r="C54" s="4">
        <v>2.1800000000000002</v>
      </c>
      <c r="D54" s="4">
        <v>10</v>
      </c>
      <c r="E54" s="4">
        <v>10.15</v>
      </c>
      <c r="F54" s="4">
        <v>34.54</v>
      </c>
      <c r="G54" s="4">
        <v>17.11</v>
      </c>
      <c r="H54" s="4">
        <v>11.9</v>
      </c>
      <c r="I54" s="4">
        <v>7.41</v>
      </c>
      <c r="J54" s="4">
        <v>1.6</v>
      </c>
      <c r="K54" s="4">
        <v>0.42</v>
      </c>
      <c r="L54" s="4">
        <v>0</v>
      </c>
      <c r="M54" s="4">
        <v>6.06</v>
      </c>
      <c r="N54" s="4">
        <v>1.71</v>
      </c>
      <c r="O54">
        <f t="shared" si="0"/>
        <v>103.07999999999998</v>
      </c>
    </row>
    <row r="55" spans="1:15" x14ac:dyDescent="0.25">
      <c r="A55" t="s">
        <v>0</v>
      </c>
      <c r="B55">
        <v>74</v>
      </c>
      <c r="C55" s="4">
        <v>2.83</v>
      </c>
      <c r="D55" s="4">
        <v>18.09</v>
      </c>
      <c r="E55" s="4">
        <v>6.98</v>
      </c>
      <c r="F55" s="4">
        <v>22.62</v>
      </c>
      <c r="G55" s="4">
        <v>23.39</v>
      </c>
      <c r="H55" s="4">
        <v>18.57</v>
      </c>
      <c r="I55" s="4">
        <v>7.17</v>
      </c>
      <c r="J55" s="4">
        <v>1.01</v>
      </c>
      <c r="K55" s="4">
        <v>3.03</v>
      </c>
      <c r="L55" s="4">
        <v>2.62</v>
      </c>
      <c r="M55" s="4">
        <v>0.32</v>
      </c>
      <c r="N55" s="4">
        <v>9.23</v>
      </c>
      <c r="O55">
        <f t="shared" si="0"/>
        <v>115.86</v>
      </c>
    </row>
    <row r="56" spans="1:15" x14ac:dyDescent="0.25">
      <c r="A56" t="s">
        <v>0</v>
      </c>
      <c r="B56">
        <v>75</v>
      </c>
      <c r="C56" s="4">
        <v>4.3</v>
      </c>
      <c r="D56" s="4">
        <v>21.89</v>
      </c>
      <c r="E56" s="4">
        <v>21.46</v>
      </c>
      <c r="F56" s="4">
        <v>24.67</v>
      </c>
      <c r="G56" s="4">
        <v>18.07</v>
      </c>
      <c r="H56" s="4">
        <v>23.12</v>
      </c>
      <c r="I56" s="4">
        <v>13.49</v>
      </c>
      <c r="J56" s="4">
        <v>4.6399999999999997</v>
      </c>
      <c r="K56" s="4">
        <v>1.58</v>
      </c>
      <c r="L56" s="4">
        <v>0.01</v>
      </c>
      <c r="M56" s="4">
        <v>0.13</v>
      </c>
      <c r="N56" s="4">
        <v>13.66</v>
      </c>
      <c r="O56">
        <f t="shared" si="0"/>
        <v>147.02000000000001</v>
      </c>
    </row>
    <row r="57" spans="1:15" x14ac:dyDescent="0.25">
      <c r="A57" t="s">
        <v>0</v>
      </c>
      <c r="B57">
        <v>76</v>
      </c>
      <c r="C57" s="4">
        <v>23.54</v>
      </c>
      <c r="D57" s="4">
        <v>4.58</v>
      </c>
      <c r="E57" s="4">
        <v>14.73</v>
      </c>
      <c r="F57" s="4">
        <v>17.149999999999999</v>
      </c>
      <c r="G57" s="4">
        <v>14.5</v>
      </c>
      <c r="H57" s="4">
        <v>21.82</v>
      </c>
      <c r="I57" s="4">
        <v>2.71</v>
      </c>
      <c r="J57" s="4">
        <v>1.95</v>
      </c>
      <c r="K57" s="4">
        <v>0.56000000000000005</v>
      </c>
      <c r="L57" s="4">
        <v>0</v>
      </c>
      <c r="M57" s="4">
        <v>0.56000000000000005</v>
      </c>
      <c r="N57" s="4">
        <v>13.35</v>
      </c>
      <c r="O57">
        <f t="shared" si="0"/>
        <v>115.44999999999999</v>
      </c>
    </row>
    <row r="58" spans="1:15" x14ac:dyDescent="0.25">
      <c r="A58" t="s">
        <v>0</v>
      </c>
      <c r="B58">
        <v>77</v>
      </c>
      <c r="C58" s="4">
        <v>14.11</v>
      </c>
      <c r="D58" s="4">
        <v>9.5</v>
      </c>
      <c r="E58" s="4">
        <v>9.52</v>
      </c>
      <c r="F58" s="4">
        <v>23.74</v>
      </c>
      <c r="G58" s="4">
        <v>10.93</v>
      </c>
      <c r="H58" s="4">
        <v>16.36</v>
      </c>
      <c r="I58" s="4">
        <v>15.37</v>
      </c>
      <c r="J58" s="4">
        <v>1.48</v>
      </c>
      <c r="K58" s="4">
        <v>1.37</v>
      </c>
      <c r="L58" s="4">
        <v>0.81</v>
      </c>
      <c r="M58" s="4">
        <v>1.93</v>
      </c>
      <c r="N58" s="4">
        <v>7.25</v>
      </c>
      <c r="O58">
        <f t="shared" si="0"/>
        <v>112.37</v>
      </c>
    </row>
    <row r="59" spans="1:15" x14ac:dyDescent="0.25">
      <c r="A59" t="s">
        <v>0</v>
      </c>
      <c r="B59">
        <v>78</v>
      </c>
      <c r="C59" s="4">
        <v>5.07</v>
      </c>
      <c r="D59" s="4">
        <v>5.98</v>
      </c>
      <c r="E59" s="4">
        <v>24.7</v>
      </c>
      <c r="F59" s="4">
        <v>9.2799999999999994</v>
      </c>
      <c r="G59" s="4">
        <v>13.04</v>
      </c>
      <c r="H59" s="4">
        <v>2.7</v>
      </c>
      <c r="I59" s="4">
        <v>8.8699999999999992</v>
      </c>
      <c r="J59" s="4">
        <v>4.33</v>
      </c>
      <c r="K59" s="4">
        <v>0.67</v>
      </c>
      <c r="L59" s="4">
        <v>7.16</v>
      </c>
      <c r="M59" s="4">
        <v>7.3</v>
      </c>
      <c r="N59" s="4">
        <v>2.58</v>
      </c>
      <c r="O59">
        <f t="shared" si="0"/>
        <v>91.679999999999993</v>
      </c>
    </row>
    <row r="60" spans="1:15" x14ac:dyDescent="0.25">
      <c r="A60" t="s">
        <v>0</v>
      </c>
      <c r="B60">
        <v>79</v>
      </c>
      <c r="C60" s="4">
        <v>13.85</v>
      </c>
      <c r="D60" s="4">
        <v>10.84</v>
      </c>
      <c r="E60" s="4">
        <v>9.76</v>
      </c>
      <c r="F60" s="4">
        <v>7.46</v>
      </c>
      <c r="G60" s="4">
        <v>7.52</v>
      </c>
      <c r="H60" s="4">
        <v>7.84</v>
      </c>
      <c r="I60" s="4">
        <v>2.5299999999999998</v>
      </c>
      <c r="J60" s="4">
        <v>0.76</v>
      </c>
      <c r="K60" s="4">
        <v>0.68</v>
      </c>
      <c r="L60" s="4">
        <v>0.3</v>
      </c>
      <c r="M60" s="4">
        <v>0.57999999999999996</v>
      </c>
      <c r="N60" s="4">
        <v>11.25</v>
      </c>
      <c r="O60">
        <f t="shared" si="0"/>
        <v>73.36999999999999</v>
      </c>
    </row>
    <row r="61" spans="1:15" x14ac:dyDescent="0.25">
      <c r="A61" t="s">
        <v>0</v>
      </c>
      <c r="B61">
        <v>80</v>
      </c>
      <c r="C61" s="4">
        <v>0.81</v>
      </c>
      <c r="D61" s="4">
        <v>21.44</v>
      </c>
      <c r="E61" s="4">
        <v>7.25</v>
      </c>
      <c r="F61" s="4">
        <v>29.59</v>
      </c>
      <c r="G61" s="4">
        <v>15.59</v>
      </c>
      <c r="H61" s="4">
        <v>13.22</v>
      </c>
      <c r="I61" s="4">
        <v>6.94</v>
      </c>
      <c r="J61" s="4">
        <v>4.6900000000000004</v>
      </c>
      <c r="K61" s="4">
        <v>3.73</v>
      </c>
      <c r="L61" s="4">
        <v>0</v>
      </c>
      <c r="M61" s="4">
        <v>10.15</v>
      </c>
      <c r="N61" s="4">
        <v>1</v>
      </c>
      <c r="O61">
        <f t="shared" si="0"/>
        <v>114.41000000000001</v>
      </c>
    </row>
    <row r="62" spans="1:15" x14ac:dyDescent="0.25">
      <c r="A62" t="s">
        <v>0</v>
      </c>
      <c r="B62">
        <v>81</v>
      </c>
      <c r="C62" s="4">
        <v>3.86</v>
      </c>
      <c r="D62" s="4">
        <v>13.98</v>
      </c>
      <c r="E62" s="4">
        <v>17.03</v>
      </c>
      <c r="F62" s="4">
        <v>6.54</v>
      </c>
      <c r="G62" s="4">
        <v>13.65</v>
      </c>
      <c r="H62" s="4">
        <v>5.31</v>
      </c>
      <c r="I62" s="4">
        <v>18.79</v>
      </c>
      <c r="J62" s="4">
        <v>0.83</v>
      </c>
      <c r="K62" s="4">
        <v>1.54</v>
      </c>
      <c r="L62" s="4">
        <v>3.58</v>
      </c>
      <c r="M62" s="4">
        <v>0</v>
      </c>
      <c r="N62" s="4">
        <v>3.5</v>
      </c>
      <c r="O62">
        <f t="shared" si="0"/>
        <v>88.61</v>
      </c>
    </row>
    <row r="63" spans="1:15" x14ac:dyDescent="0.25">
      <c r="A63" t="s">
        <v>0</v>
      </c>
      <c r="B63">
        <v>82</v>
      </c>
      <c r="C63" s="4">
        <v>16.440000000000001</v>
      </c>
      <c r="D63" s="4">
        <v>13.71</v>
      </c>
      <c r="E63" s="4">
        <v>5.44</v>
      </c>
      <c r="F63" s="4">
        <v>7.83</v>
      </c>
      <c r="G63" s="4">
        <v>6.22</v>
      </c>
      <c r="H63" s="4">
        <v>6.91</v>
      </c>
      <c r="I63" s="4">
        <v>5.16</v>
      </c>
      <c r="J63" s="4">
        <v>3.4</v>
      </c>
      <c r="K63" s="4">
        <v>3.09</v>
      </c>
      <c r="L63" s="4">
        <v>7.09</v>
      </c>
      <c r="M63" s="4">
        <v>0</v>
      </c>
      <c r="N63" s="4">
        <v>1</v>
      </c>
      <c r="O63">
        <f t="shared" si="0"/>
        <v>76.290000000000006</v>
      </c>
    </row>
    <row r="64" spans="1:15" x14ac:dyDescent="0.25">
      <c r="A64" t="s">
        <v>0</v>
      </c>
      <c r="B64">
        <v>83</v>
      </c>
      <c r="C64" s="4">
        <v>11.24</v>
      </c>
      <c r="D64" s="4">
        <v>18.79</v>
      </c>
      <c r="E64" s="4">
        <v>13.85</v>
      </c>
      <c r="F64" s="4">
        <v>12.13</v>
      </c>
      <c r="G64" s="4">
        <v>4.07</v>
      </c>
      <c r="H64" s="4">
        <v>9.1999999999999993</v>
      </c>
      <c r="I64" s="4">
        <v>2.52</v>
      </c>
      <c r="J64" s="4">
        <v>11.51</v>
      </c>
      <c r="K64" s="4">
        <v>0.27</v>
      </c>
      <c r="L64" s="4">
        <v>0.1</v>
      </c>
      <c r="M64" s="4">
        <v>8.89</v>
      </c>
      <c r="N64" s="4">
        <v>0.51</v>
      </c>
      <c r="O64">
        <f t="shared" si="0"/>
        <v>93.08</v>
      </c>
    </row>
    <row r="65" spans="1:15" x14ac:dyDescent="0.25">
      <c r="A65" t="s">
        <v>0</v>
      </c>
      <c r="B65">
        <v>84</v>
      </c>
      <c r="C65" s="4">
        <v>11.53</v>
      </c>
      <c r="D65" s="4">
        <v>10.85</v>
      </c>
      <c r="E65" s="4">
        <v>4.47</v>
      </c>
      <c r="F65" s="4">
        <v>11.53</v>
      </c>
      <c r="G65" s="4">
        <v>13.04</v>
      </c>
      <c r="H65" s="4">
        <v>8.32</v>
      </c>
      <c r="I65" s="4">
        <v>6.14</v>
      </c>
      <c r="J65" s="4">
        <v>0.54</v>
      </c>
      <c r="K65" s="4">
        <v>4.8499999999999996</v>
      </c>
      <c r="L65" s="4">
        <v>0</v>
      </c>
      <c r="M65" s="4">
        <v>0</v>
      </c>
      <c r="N65" s="4">
        <v>0.51</v>
      </c>
      <c r="O65">
        <f t="shared" si="0"/>
        <v>71.78</v>
      </c>
    </row>
    <row r="66" spans="1:15" x14ac:dyDescent="0.25">
      <c r="A66" t="s">
        <v>0</v>
      </c>
      <c r="B66">
        <v>85</v>
      </c>
      <c r="C66" s="4">
        <v>14.18</v>
      </c>
      <c r="D66" s="4">
        <v>17.13</v>
      </c>
      <c r="E66" s="4">
        <v>17.98</v>
      </c>
      <c r="F66" s="4">
        <v>8.3800000000000008</v>
      </c>
      <c r="G66" s="4">
        <v>7.01</v>
      </c>
      <c r="H66" s="4">
        <v>14.38</v>
      </c>
      <c r="I66" s="4">
        <v>3.91</v>
      </c>
      <c r="J66" s="4">
        <v>0</v>
      </c>
      <c r="K66" s="4">
        <v>5.26</v>
      </c>
      <c r="L66" s="4">
        <v>0</v>
      </c>
      <c r="M66" s="4">
        <v>6.63</v>
      </c>
      <c r="N66" s="4">
        <v>3.48</v>
      </c>
      <c r="O66">
        <f t="shared" ref="O66:O85" si="1">SUM(C66:N66)</f>
        <v>98.34</v>
      </c>
    </row>
    <row r="67" spans="1:15" x14ac:dyDescent="0.25">
      <c r="A67" t="s">
        <v>0</v>
      </c>
      <c r="B67">
        <v>86</v>
      </c>
      <c r="C67" s="4">
        <v>17.77</v>
      </c>
      <c r="D67" s="4">
        <v>18.690000000000001</v>
      </c>
      <c r="E67" s="4">
        <v>7.71</v>
      </c>
      <c r="F67" s="4">
        <v>2.84</v>
      </c>
      <c r="G67" s="4">
        <v>12.12</v>
      </c>
      <c r="H67" s="4">
        <v>8.58</v>
      </c>
      <c r="I67" s="4">
        <v>12.41</v>
      </c>
      <c r="J67" s="4">
        <v>0.13</v>
      </c>
      <c r="K67" s="4">
        <v>0.24</v>
      </c>
      <c r="L67" s="4">
        <v>2.13</v>
      </c>
      <c r="M67" s="4">
        <v>7.07</v>
      </c>
      <c r="N67" s="4">
        <v>24.19</v>
      </c>
      <c r="O67">
        <f t="shared" si="1"/>
        <v>113.88</v>
      </c>
    </row>
    <row r="68" spans="1:15" x14ac:dyDescent="0.25">
      <c r="A68" t="s">
        <v>0</v>
      </c>
      <c r="B68">
        <v>87</v>
      </c>
      <c r="C68" s="4">
        <v>5.28</v>
      </c>
      <c r="D68" s="4">
        <v>13.94</v>
      </c>
      <c r="E68" s="4">
        <v>15.86</v>
      </c>
      <c r="F68" s="4">
        <v>4.99</v>
      </c>
      <c r="G68" s="4">
        <v>28.97</v>
      </c>
      <c r="H68" s="4">
        <v>22.99</v>
      </c>
      <c r="I68" s="4">
        <v>14.55</v>
      </c>
      <c r="J68" s="4">
        <v>3.12</v>
      </c>
      <c r="K68" s="4">
        <v>3.54</v>
      </c>
      <c r="L68" s="4">
        <v>2.0099999999999998</v>
      </c>
      <c r="M68" s="4">
        <v>2.08</v>
      </c>
      <c r="N68" s="4">
        <v>8.06</v>
      </c>
      <c r="O68">
        <f t="shared" si="1"/>
        <v>125.39</v>
      </c>
    </row>
    <row r="69" spans="1:15" x14ac:dyDescent="0.25">
      <c r="A69" t="s">
        <v>0</v>
      </c>
      <c r="B69">
        <v>88</v>
      </c>
      <c r="C69" s="4">
        <v>20.3</v>
      </c>
      <c r="D69" s="4">
        <v>5.56</v>
      </c>
      <c r="E69" s="4">
        <v>18.420000000000002</v>
      </c>
      <c r="F69" s="4">
        <v>14.2</v>
      </c>
      <c r="G69" s="4">
        <v>28.45</v>
      </c>
      <c r="H69" s="4">
        <v>12.58</v>
      </c>
      <c r="I69" s="4">
        <v>9.11</v>
      </c>
      <c r="J69" s="4">
        <v>8.51</v>
      </c>
      <c r="K69" s="4">
        <v>2.89</v>
      </c>
      <c r="L69" s="4">
        <v>1.06</v>
      </c>
      <c r="M69" s="4">
        <v>0.42</v>
      </c>
      <c r="N69" s="4">
        <v>1.54</v>
      </c>
      <c r="O69">
        <f t="shared" si="1"/>
        <v>123.04000000000002</v>
      </c>
    </row>
    <row r="70" spans="1:15" x14ac:dyDescent="0.25">
      <c r="A70" t="s">
        <v>0</v>
      </c>
      <c r="B70">
        <v>89</v>
      </c>
      <c r="C70" s="4">
        <v>5.24</v>
      </c>
      <c r="D70" s="4">
        <v>17.21</v>
      </c>
      <c r="E70" s="4">
        <v>4.9800000000000004</v>
      </c>
      <c r="F70" s="4">
        <v>24.45</v>
      </c>
      <c r="G70" s="4">
        <v>10.77</v>
      </c>
      <c r="H70" s="4">
        <v>26.61</v>
      </c>
      <c r="I70" s="4">
        <v>13.22</v>
      </c>
      <c r="J70" s="4">
        <v>0.61</v>
      </c>
      <c r="K70" s="4">
        <v>5</v>
      </c>
      <c r="L70" s="4">
        <v>0.91</v>
      </c>
      <c r="M70" s="4">
        <v>3.49</v>
      </c>
      <c r="N70" s="4">
        <v>0.05</v>
      </c>
      <c r="O70">
        <f t="shared" si="1"/>
        <v>112.53999999999999</v>
      </c>
    </row>
    <row r="71" spans="1:15" x14ac:dyDescent="0.25">
      <c r="A71" t="s">
        <v>0</v>
      </c>
      <c r="B71">
        <v>90</v>
      </c>
      <c r="C71" s="4">
        <v>0.87</v>
      </c>
      <c r="D71" s="4">
        <v>1.66</v>
      </c>
      <c r="E71" s="4">
        <v>14.12</v>
      </c>
      <c r="F71" s="4">
        <v>33.92</v>
      </c>
      <c r="G71" s="4">
        <v>24.27</v>
      </c>
      <c r="H71" s="4">
        <v>18.059999999999999</v>
      </c>
      <c r="I71" s="4">
        <v>0.32</v>
      </c>
      <c r="J71" s="4">
        <v>0.02</v>
      </c>
      <c r="K71" s="4">
        <v>1.89</v>
      </c>
      <c r="L71" s="4">
        <v>0.15</v>
      </c>
      <c r="M71" s="4">
        <v>0.21</v>
      </c>
      <c r="N71" s="4">
        <v>7.69</v>
      </c>
      <c r="O71">
        <f t="shared" si="1"/>
        <v>103.17999999999999</v>
      </c>
    </row>
    <row r="72" spans="1:15" x14ac:dyDescent="0.25">
      <c r="A72" t="s">
        <v>0</v>
      </c>
      <c r="B72">
        <v>91</v>
      </c>
      <c r="C72" s="4">
        <v>17.2</v>
      </c>
      <c r="D72" s="4">
        <v>9.0500000000000007</v>
      </c>
      <c r="E72" s="4">
        <v>10.48</v>
      </c>
      <c r="F72" s="4">
        <v>5.19</v>
      </c>
      <c r="G72" s="4">
        <v>3.42</v>
      </c>
      <c r="H72" s="4">
        <v>9.24</v>
      </c>
      <c r="I72" s="4">
        <v>2.4700000000000002</v>
      </c>
      <c r="J72" s="4">
        <v>0</v>
      </c>
      <c r="K72" s="4">
        <v>0</v>
      </c>
      <c r="L72" s="4">
        <v>0</v>
      </c>
      <c r="M72" s="4">
        <v>6.01</v>
      </c>
      <c r="N72" s="4">
        <v>0.12</v>
      </c>
      <c r="O72">
        <f t="shared" si="1"/>
        <v>63.18</v>
      </c>
    </row>
    <row r="73" spans="1:15" x14ac:dyDescent="0.25">
      <c r="A73" t="s">
        <v>0</v>
      </c>
      <c r="B73">
        <v>92</v>
      </c>
      <c r="C73" s="4">
        <v>7.36</v>
      </c>
      <c r="D73" s="4">
        <v>15.82</v>
      </c>
      <c r="E73" s="4">
        <v>3.66</v>
      </c>
      <c r="F73" s="4">
        <v>10.4</v>
      </c>
      <c r="G73" s="4">
        <v>18.66</v>
      </c>
      <c r="H73" s="4">
        <v>10.38</v>
      </c>
      <c r="I73" s="4">
        <v>7.05</v>
      </c>
      <c r="J73" s="4">
        <v>1.95</v>
      </c>
      <c r="K73" s="4">
        <v>0.54</v>
      </c>
      <c r="L73" s="4">
        <v>0</v>
      </c>
      <c r="M73" s="4">
        <v>3.08</v>
      </c>
      <c r="N73" s="4">
        <v>0.23</v>
      </c>
      <c r="O73">
        <f t="shared" si="1"/>
        <v>79.13000000000001</v>
      </c>
    </row>
    <row r="74" spans="1:15" x14ac:dyDescent="0.25">
      <c r="A74" t="s">
        <v>0</v>
      </c>
      <c r="B74">
        <v>93</v>
      </c>
      <c r="C74" s="4">
        <v>22.7</v>
      </c>
      <c r="D74" s="4">
        <v>9.4</v>
      </c>
      <c r="E74" s="4">
        <v>10.32</v>
      </c>
      <c r="F74" s="4">
        <v>26.11</v>
      </c>
      <c r="G74" s="4">
        <v>20.420000000000002</v>
      </c>
      <c r="H74" s="4">
        <v>12.21</v>
      </c>
      <c r="I74" s="4">
        <v>4.22</v>
      </c>
      <c r="J74" s="4">
        <v>0.33</v>
      </c>
      <c r="K74" s="4">
        <v>0.11</v>
      </c>
      <c r="L74" s="4">
        <v>1.22</v>
      </c>
      <c r="M74" s="4">
        <v>7.0000000000000007E-2</v>
      </c>
      <c r="N74" s="4">
        <v>0.04</v>
      </c>
      <c r="O74">
        <f t="shared" si="1"/>
        <v>107.14999999999999</v>
      </c>
    </row>
    <row r="75" spans="1:15" x14ac:dyDescent="0.25">
      <c r="A75" t="s">
        <v>0</v>
      </c>
      <c r="B75">
        <v>94</v>
      </c>
      <c r="C75" s="4">
        <v>1.03</v>
      </c>
      <c r="D75" s="4">
        <v>5.87</v>
      </c>
      <c r="E75" s="4">
        <v>5.46</v>
      </c>
      <c r="F75" s="4">
        <v>14.63</v>
      </c>
      <c r="G75" s="4">
        <v>9.1300000000000008</v>
      </c>
      <c r="H75" s="4">
        <v>20.28</v>
      </c>
      <c r="I75" s="4">
        <v>3.05</v>
      </c>
      <c r="J75" s="4">
        <v>3.52</v>
      </c>
      <c r="K75" s="4">
        <v>0.15</v>
      </c>
      <c r="L75" s="4">
        <v>0</v>
      </c>
      <c r="M75" s="4">
        <v>0.92</v>
      </c>
      <c r="N75" s="4">
        <v>1.87</v>
      </c>
      <c r="O75">
        <f t="shared" si="1"/>
        <v>65.910000000000011</v>
      </c>
    </row>
    <row r="76" spans="1:15" x14ac:dyDescent="0.25">
      <c r="A76" t="s">
        <v>0</v>
      </c>
      <c r="B76">
        <v>95</v>
      </c>
      <c r="C76" s="4">
        <v>11.31</v>
      </c>
      <c r="D76" s="4">
        <v>11.65</v>
      </c>
      <c r="E76" s="4">
        <v>23.23</v>
      </c>
      <c r="F76" s="4">
        <v>15.96</v>
      </c>
      <c r="G76" s="4">
        <v>20.16</v>
      </c>
      <c r="H76" s="4">
        <v>14.16</v>
      </c>
      <c r="I76" s="4">
        <v>8.42</v>
      </c>
      <c r="J76" s="4">
        <v>3.43</v>
      </c>
      <c r="K76" s="4">
        <v>2.0299999999999998</v>
      </c>
      <c r="L76" s="4">
        <v>3.97</v>
      </c>
      <c r="M76" s="4">
        <v>3.42</v>
      </c>
      <c r="N76" s="4">
        <v>3.41</v>
      </c>
      <c r="O76">
        <f t="shared" si="1"/>
        <v>121.15</v>
      </c>
    </row>
    <row r="77" spans="1:15" x14ac:dyDescent="0.25">
      <c r="A77" t="s">
        <v>0</v>
      </c>
      <c r="B77">
        <v>96</v>
      </c>
      <c r="C77" s="4">
        <v>5.47</v>
      </c>
      <c r="D77" s="4">
        <v>5.61</v>
      </c>
      <c r="E77" s="4">
        <v>6.28</v>
      </c>
      <c r="F77" s="4">
        <v>22.17</v>
      </c>
      <c r="G77" s="4">
        <v>5.85</v>
      </c>
      <c r="H77" s="4">
        <v>16.600000000000001</v>
      </c>
      <c r="I77" s="4">
        <v>8.98</v>
      </c>
      <c r="J77" s="4">
        <v>7.74</v>
      </c>
      <c r="K77" s="4">
        <v>4.12</v>
      </c>
      <c r="L77" s="4">
        <v>2.85</v>
      </c>
      <c r="M77" s="4">
        <v>1.8</v>
      </c>
      <c r="N77" s="4">
        <v>1.42</v>
      </c>
      <c r="O77">
        <f t="shared" si="1"/>
        <v>88.89</v>
      </c>
    </row>
    <row r="78" spans="1:15" x14ac:dyDescent="0.25">
      <c r="A78" t="s">
        <v>0</v>
      </c>
      <c r="B78">
        <v>97</v>
      </c>
      <c r="C78" s="4">
        <v>6.19</v>
      </c>
      <c r="D78" s="4">
        <v>12.39</v>
      </c>
      <c r="E78" s="4">
        <v>7.39</v>
      </c>
      <c r="F78" s="4">
        <v>15.65</v>
      </c>
      <c r="G78" s="4">
        <v>25</v>
      </c>
      <c r="H78" s="4">
        <v>23.11</v>
      </c>
      <c r="I78" s="4">
        <v>2.67</v>
      </c>
      <c r="J78" s="4">
        <v>0.86</v>
      </c>
      <c r="K78" s="4">
        <v>0</v>
      </c>
      <c r="L78" s="4">
        <v>1.54</v>
      </c>
      <c r="M78" s="4">
        <v>0.01</v>
      </c>
      <c r="N78" s="4">
        <v>3.23</v>
      </c>
      <c r="O78">
        <f t="shared" si="1"/>
        <v>98.04000000000002</v>
      </c>
    </row>
    <row r="79" spans="1:15" x14ac:dyDescent="0.25">
      <c r="A79" t="s">
        <v>0</v>
      </c>
      <c r="B79">
        <v>98</v>
      </c>
      <c r="C79" s="4">
        <v>14.41</v>
      </c>
      <c r="D79" s="4">
        <v>16.77</v>
      </c>
      <c r="E79" s="4">
        <v>16.55</v>
      </c>
      <c r="F79" s="4">
        <v>15.96</v>
      </c>
      <c r="G79" s="4">
        <v>7.02</v>
      </c>
      <c r="H79" s="4">
        <v>3.4</v>
      </c>
      <c r="I79" s="4">
        <v>3.19</v>
      </c>
      <c r="J79" s="4">
        <v>2.86</v>
      </c>
      <c r="K79" s="4">
        <v>0.23</v>
      </c>
      <c r="L79" s="4">
        <v>0.03</v>
      </c>
      <c r="M79" s="4">
        <v>0.15</v>
      </c>
      <c r="N79" s="4">
        <v>0.11</v>
      </c>
      <c r="O79">
        <f t="shared" si="1"/>
        <v>80.680000000000021</v>
      </c>
    </row>
    <row r="80" spans="1:15" x14ac:dyDescent="0.25">
      <c r="A80" t="s">
        <v>0</v>
      </c>
      <c r="B80">
        <v>99</v>
      </c>
      <c r="C80" s="4">
        <v>3.9</v>
      </c>
      <c r="D80" s="4">
        <v>3.05</v>
      </c>
      <c r="E80" s="4">
        <v>27.66</v>
      </c>
      <c r="F80" s="4">
        <v>15.83</v>
      </c>
      <c r="G80" s="4">
        <v>18.010000000000002</v>
      </c>
      <c r="H80" s="4">
        <v>12.08</v>
      </c>
      <c r="I80" s="4">
        <v>9.23</v>
      </c>
      <c r="J80" s="4">
        <v>2.83</v>
      </c>
      <c r="K80" s="4">
        <v>0.09</v>
      </c>
      <c r="L80" s="4">
        <v>7.0000000000000007E-2</v>
      </c>
      <c r="M80" s="4">
        <v>0</v>
      </c>
      <c r="N80" s="4">
        <v>10.07</v>
      </c>
      <c r="O80">
        <f t="shared" si="1"/>
        <v>102.82</v>
      </c>
    </row>
    <row r="81" spans="1:15" x14ac:dyDescent="0.25">
      <c r="A81" t="s">
        <v>0</v>
      </c>
      <c r="B81">
        <v>0</v>
      </c>
      <c r="C81" s="4">
        <v>8.5</v>
      </c>
      <c r="D81" s="4">
        <v>9.5500000000000007</v>
      </c>
      <c r="E81" s="4">
        <v>11.59</v>
      </c>
      <c r="F81" s="4">
        <v>6.85</v>
      </c>
      <c r="G81" s="4">
        <v>9.49</v>
      </c>
      <c r="H81" s="4">
        <v>15.47</v>
      </c>
      <c r="I81" s="4">
        <v>23.41</v>
      </c>
      <c r="J81" s="4">
        <v>6.07</v>
      </c>
      <c r="K81" s="4">
        <v>2.77</v>
      </c>
      <c r="L81" s="4">
        <v>0.84</v>
      </c>
      <c r="M81" s="4">
        <v>7.48</v>
      </c>
      <c r="N81" s="4">
        <v>3.03</v>
      </c>
      <c r="O81">
        <f t="shared" si="1"/>
        <v>105.05000000000001</v>
      </c>
    </row>
    <row r="82" spans="1:15" x14ac:dyDescent="0.25">
      <c r="A82" t="s">
        <v>0</v>
      </c>
      <c r="B82">
        <v>1</v>
      </c>
      <c r="C82" s="4">
        <v>11.46</v>
      </c>
      <c r="D82" s="4">
        <v>24.57</v>
      </c>
      <c r="E82" s="4">
        <v>24.61</v>
      </c>
      <c r="F82" s="4">
        <v>29.24</v>
      </c>
      <c r="G82" s="4">
        <v>9.35</v>
      </c>
      <c r="H82" s="4">
        <v>6.67</v>
      </c>
      <c r="I82" s="4">
        <v>7.27</v>
      </c>
      <c r="J82" s="4">
        <v>10.57</v>
      </c>
      <c r="K82" s="4">
        <v>2.09</v>
      </c>
      <c r="L82" s="4">
        <v>0</v>
      </c>
      <c r="M82" s="4">
        <v>12.71</v>
      </c>
      <c r="N82" s="4">
        <v>6.47</v>
      </c>
      <c r="O82">
        <f t="shared" si="1"/>
        <v>145.01</v>
      </c>
    </row>
    <row r="83" spans="1:15" x14ac:dyDescent="0.25">
      <c r="A83" t="s">
        <v>0</v>
      </c>
      <c r="B83">
        <v>2</v>
      </c>
      <c r="C83" s="4">
        <v>7.79</v>
      </c>
      <c r="D83" s="4">
        <v>2.89</v>
      </c>
      <c r="E83" s="4">
        <v>15.51</v>
      </c>
      <c r="F83" s="4">
        <v>14.47</v>
      </c>
      <c r="G83" s="4">
        <v>9.57</v>
      </c>
      <c r="H83" s="4">
        <v>13.8</v>
      </c>
      <c r="I83" s="4">
        <v>2.97</v>
      </c>
      <c r="J83" s="4">
        <v>0</v>
      </c>
      <c r="K83" s="4">
        <v>0</v>
      </c>
      <c r="L83" s="4">
        <v>0</v>
      </c>
      <c r="M83" s="4">
        <v>2.57</v>
      </c>
      <c r="N83" s="4">
        <v>2.5499999999999998</v>
      </c>
      <c r="O83">
        <f t="shared" si="1"/>
        <v>72.11999999999999</v>
      </c>
    </row>
    <row r="84" spans="1:15" x14ac:dyDescent="0.25">
      <c r="A84" t="s">
        <v>0</v>
      </c>
      <c r="B84">
        <v>3</v>
      </c>
      <c r="C84" s="4">
        <v>3.76</v>
      </c>
      <c r="D84" s="4">
        <v>5.0599999999999996</v>
      </c>
      <c r="E84" s="4">
        <v>3.86</v>
      </c>
      <c r="F84" s="4">
        <v>6.46</v>
      </c>
      <c r="G84" s="4">
        <v>10.17</v>
      </c>
      <c r="H84" s="4">
        <v>12.17</v>
      </c>
      <c r="I84" s="4">
        <v>4.75</v>
      </c>
      <c r="J84" s="4">
        <v>0</v>
      </c>
      <c r="K84" s="4">
        <v>1.26</v>
      </c>
      <c r="L84" s="4">
        <v>1.26</v>
      </c>
      <c r="M84" s="4">
        <v>6.46</v>
      </c>
      <c r="N84" s="4">
        <v>6.46</v>
      </c>
      <c r="O84">
        <f t="shared" si="1"/>
        <v>61.67</v>
      </c>
    </row>
    <row r="85" spans="1:15" x14ac:dyDescent="0.25">
      <c r="A85" t="s">
        <v>0</v>
      </c>
      <c r="B85">
        <v>0</v>
      </c>
      <c r="C85" s="4">
        <v>4.01</v>
      </c>
      <c r="D85" s="4">
        <v>6.9</v>
      </c>
      <c r="E85" s="4">
        <v>3.41</v>
      </c>
      <c r="F85" s="4">
        <v>17.59</v>
      </c>
      <c r="G85" s="4">
        <v>10.84</v>
      </c>
      <c r="H85" s="4">
        <v>9.5</v>
      </c>
      <c r="I85" s="4">
        <v>11.36</v>
      </c>
      <c r="J85" s="4">
        <v>3.27</v>
      </c>
      <c r="K85" s="4">
        <v>0</v>
      </c>
      <c r="L85" s="4">
        <v>0</v>
      </c>
      <c r="M85" s="4">
        <v>1.93</v>
      </c>
      <c r="N85" s="4">
        <v>1.04</v>
      </c>
      <c r="O85">
        <f t="shared" si="1"/>
        <v>69.850000000000009</v>
      </c>
    </row>
    <row r="86" spans="1:15" x14ac:dyDescent="0.25">
      <c r="C86" s="1">
        <f t="shared" ref="C86:N86" si="2">AVERAGE(C1:C85)</f>
        <v>9.209411764705882</v>
      </c>
      <c r="D86" s="1">
        <f t="shared" si="2"/>
        <v>11.861647058823532</v>
      </c>
      <c r="E86" s="1">
        <f t="shared" si="2"/>
        <v>12.700941176470588</v>
      </c>
      <c r="F86" s="1">
        <f t="shared" si="2"/>
        <v>15.542235294117649</v>
      </c>
      <c r="G86" s="1">
        <f t="shared" si="2"/>
        <v>14.124588235294119</v>
      </c>
      <c r="H86" s="1">
        <f t="shared" si="2"/>
        <v>14.060235294117652</v>
      </c>
      <c r="I86" s="1">
        <f t="shared" si="2"/>
        <v>8.5327058823529391</v>
      </c>
      <c r="J86" s="1">
        <f t="shared" si="2"/>
        <v>3.8485882352941148</v>
      </c>
      <c r="K86" s="1">
        <f t="shared" si="2"/>
        <v>1.8037647058823529</v>
      </c>
      <c r="L86" s="1">
        <f t="shared" si="2"/>
        <v>1.6083529411764703</v>
      </c>
      <c r="M86" s="1">
        <f t="shared" si="2"/>
        <v>2.5721176470588243</v>
      </c>
      <c r="N86" s="1">
        <f t="shared" si="2"/>
        <v>3.8334117647058834</v>
      </c>
      <c r="O86" s="1">
        <f>AVERAGE(O1:O85)</f>
        <v>99.698000000000022</v>
      </c>
    </row>
    <row r="87" spans="1:15" x14ac:dyDescent="0.25">
      <c r="C87" s="1">
        <f>C86*100/$O86</f>
        <v>9.2373084361831523</v>
      </c>
      <c r="D87" s="1">
        <f t="shared" ref="D87:N87" si="3">D86*100/$O86</f>
        <v>11.897577743609229</v>
      </c>
      <c r="E87" s="1">
        <f t="shared" si="3"/>
        <v>12.739414207376862</v>
      </c>
      <c r="F87" s="1">
        <f t="shared" si="3"/>
        <v>15.58931502549464</v>
      </c>
      <c r="G87" s="1">
        <f t="shared" si="3"/>
        <v>14.167373703879834</v>
      </c>
      <c r="H87" s="1">
        <f t="shared" si="3"/>
        <v>14.102825828118567</v>
      </c>
      <c r="I87" s="1">
        <f t="shared" si="3"/>
        <v>8.5585527115417932</v>
      </c>
      <c r="J87" s="1">
        <f t="shared" si="3"/>
        <v>3.8602461787539513</v>
      </c>
      <c r="K87" s="1">
        <f t="shared" si="3"/>
        <v>1.8092285761824234</v>
      </c>
      <c r="L87" s="1">
        <f t="shared" si="3"/>
        <v>1.6132248803150213</v>
      </c>
      <c r="M87" s="1">
        <f t="shared" si="3"/>
        <v>2.579908972154731</v>
      </c>
      <c r="N87" s="1">
        <f t="shared" si="3"/>
        <v>3.8450237363897797</v>
      </c>
    </row>
    <row r="88" spans="1:15" x14ac:dyDescent="0.25">
      <c r="A88">
        <v>730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workbookViewId="0">
      <selection activeCell="C85" sqref="C85"/>
    </sheetView>
  </sheetViews>
  <sheetFormatPr defaultRowHeight="15" x14ac:dyDescent="0.25"/>
  <cols>
    <col min="1" max="1" width="7.7109375" customWidth="1"/>
    <col min="2" max="2" width="5.7109375" customWidth="1"/>
    <col min="3" max="14" width="7.7109375" customWidth="1"/>
    <col min="15" max="15" width="8.7109375" customWidth="1"/>
  </cols>
  <sheetData>
    <row r="1" spans="1:15" x14ac:dyDescent="0.25">
      <c r="A1" t="s">
        <v>0</v>
      </c>
      <c r="B1">
        <v>1920</v>
      </c>
      <c r="C1" s="1">
        <f>CALEDON2original!C1*CALEDON2original!C$87/CALEDON2original!C$86</f>
        <v>7.5427791931633505</v>
      </c>
      <c r="D1" s="1">
        <f>CALEDON2original!D1*CALEDON2original!D$87/CALEDON2original!D$86</f>
        <v>8.9369897089209385</v>
      </c>
      <c r="E1" s="1">
        <f>CALEDON2original!E1*CALEDON2original!E$87/CALEDON2original!E$86</f>
        <v>8.9068988344801276</v>
      </c>
      <c r="F1" s="1">
        <f>CALEDON2original!F1*CALEDON2original!F$87/CALEDON2original!F$86</f>
        <v>12.216895022969364</v>
      </c>
      <c r="G1" s="1">
        <f>CALEDON2original!G1*CALEDON2original!G$87/CALEDON2original!G$86</f>
        <v>12.949106301029106</v>
      </c>
      <c r="H1" s="1">
        <f>CALEDON2original!H1*CALEDON2original!H$87/CALEDON2original!H$86</f>
        <v>17.111677265341324</v>
      </c>
      <c r="I1" s="1">
        <f>CALEDON2original!I1*CALEDON2original!I$87/CALEDON2original!I$86</f>
        <v>7.3421733635579436</v>
      </c>
      <c r="J1" s="1">
        <f>CALEDON2original!J1*CALEDON2original!J$87/CALEDON2original!J$86</f>
        <v>6.158598968886035</v>
      </c>
      <c r="K1" s="1">
        <f>CALEDON2original!K1*CALEDON2original!K$87/CALEDON2original!K$86</f>
        <v>2.5878152019097671</v>
      </c>
      <c r="L1" s="1">
        <f>CALEDON2original!L1*CALEDON2original!L$87/CALEDON2original!L$86</f>
        <v>2.1665429597384098</v>
      </c>
      <c r="M1" s="1">
        <f>CALEDON2original!M1*CALEDON2original!M$87/CALEDON2original!M$86</f>
        <v>2.1665429597384094</v>
      </c>
      <c r="N1" s="1">
        <f>CALEDON2original!N1*CALEDON2original!N$87/CALEDON2original!N$86</f>
        <v>3.6710866817789718</v>
      </c>
      <c r="O1" s="1">
        <f>SUM(C1:N1)</f>
        <v>91.757106461513743</v>
      </c>
    </row>
    <row r="2" spans="1:15" x14ac:dyDescent="0.25">
      <c r="A2" t="s">
        <v>0</v>
      </c>
      <c r="B2">
        <v>1921</v>
      </c>
      <c r="C2" s="1">
        <f>CALEDON2original!C2*CALEDON2original!C$87/CALEDON2original!C$86</f>
        <v>4.6339946638849314</v>
      </c>
      <c r="D2" s="1">
        <f>CALEDON2original!D2*CALEDON2original!D$87/CALEDON2original!D$86</f>
        <v>19.619250135408929</v>
      </c>
      <c r="E2" s="1">
        <f>CALEDON2original!E2*CALEDON2original!E$87/CALEDON2original!E$86</f>
        <v>16.840859395374025</v>
      </c>
      <c r="F2" s="1">
        <f>CALEDON2original!F2*CALEDON2original!F$87/CALEDON2original!F$86</f>
        <v>13.992256614977229</v>
      </c>
      <c r="G2" s="1">
        <f>CALEDON2original!G2*CALEDON2original!G$87/CALEDON2original!G$86</f>
        <v>8.0342634756966032</v>
      </c>
      <c r="H2" s="1">
        <f>CALEDON2original!H2*CALEDON2original!H$87/CALEDON2original!H$86</f>
        <v>1.9659371301330011</v>
      </c>
      <c r="I2" s="1">
        <f>CALEDON2original!I2*CALEDON2original!I$87/CALEDON2original!I$86</f>
        <v>2.1665429597384094</v>
      </c>
      <c r="J2" s="1">
        <f>CALEDON2original!J2*CALEDON2original!J$87/CALEDON2original!J$86</f>
        <v>3.6209352243776198</v>
      </c>
      <c r="K2" s="1">
        <f>CALEDON2original!K2*CALEDON2original!K$87/CALEDON2original!K$86</f>
        <v>6.9610222873076673</v>
      </c>
      <c r="L2" s="1">
        <f>CALEDON2original!L2*CALEDON2original!L$87/CALEDON2original!L$86</f>
        <v>0.86260506730325559</v>
      </c>
      <c r="M2" s="1">
        <f>CALEDON2original!M2*CALEDON2original!M$87/CALEDON2original!M$86</f>
        <v>2.2568155830608432</v>
      </c>
      <c r="N2" s="1">
        <f>CALEDON2original!N2*CALEDON2original!N$87/CALEDON2original!N$86</f>
        <v>0.24072699552648993</v>
      </c>
      <c r="O2" s="1">
        <f t="shared" ref="O2:O65" si="0">SUM(C2:N2)</f>
        <v>81.195209532788994</v>
      </c>
    </row>
    <row r="3" spans="1:15" x14ac:dyDescent="0.25">
      <c r="A3" t="s">
        <v>0</v>
      </c>
      <c r="B3">
        <v>1922</v>
      </c>
      <c r="C3" s="1">
        <f>CALEDON2original!C3*CALEDON2original!C$87/CALEDON2original!C$86</f>
        <v>12.08650123372585</v>
      </c>
      <c r="D3" s="1">
        <f>CALEDON2original!D3*CALEDON2original!D$87/CALEDON2original!D$86</f>
        <v>18.134766996328906</v>
      </c>
      <c r="E3" s="1">
        <f>CALEDON2original!E3*CALEDON2original!E$87/CALEDON2original!E$86</f>
        <v>10.642139260566909</v>
      </c>
      <c r="F3" s="1">
        <f>CALEDON2original!F3*CALEDON2original!F$87/CALEDON2original!F$86</f>
        <v>17.16182872274268</v>
      </c>
      <c r="G3" s="1">
        <f>CALEDON2original!G3*CALEDON2original!G$87/CALEDON2original!G$86</f>
        <v>23.370579149030068</v>
      </c>
      <c r="H3" s="1">
        <f>CALEDON2original!H3*CALEDON2original!H$87/CALEDON2original!H$86</f>
        <v>8.3652630945455257</v>
      </c>
      <c r="I3" s="1">
        <f>CALEDON2original!I3*CALEDON2original!I$87/CALEDON2original!I$86</f>
        <v>7.6631426909265956</v>
      </c>
      <c r="J3" s="1">
        <f>CALEDON2original!J3*CALEDON2original!J$87/CALEDON2original!J$86</f>
        <v>3.6811169732592424</v>
      </c>
      <c r="K3" s="1">
        <f>CALEDON2original!K3*CALEDON2original!K$87/CALEDON2original!K$86</f>
        <v>5.3160544845433195</v>
      </c>
      <c r="L3" s="1">
        <f>CALEDON2original!L3*CALEDON2original!L$87/CALEDON2original!L$86</f>
        <v>3.3601476458905886</v>
      </c>
      <c r="M3" s="1">
        <f>CALEDON2original!M3*CALEDON2original!M$87/CALEDON2original!M$86</f>
        <v>2.7182089911532823</v>
      </c>
      <c r="N3" s="1">
        <f>CALEDON2original!N3*CALEDON2original!N$87/CALEDON2original!N$86</f>
        <v>0.74224156954001064</v>
      </c>
      <c r="O3" s="1">
        <f t="shared" si="0"/>
        <v>113.24199081225295</v>
      </c>
    </row>
    <row r="4" spans="1:15" x14ac:dyDescent="0.25">
      <c r="A4" t="s">
        <v>0</v>
      </c>
      <c r="B4">
        <v>1923</v>
      </c>
      <c r="C4" s="1">
        <f>CALEDON2original!C4*CALEDON2original!C$87/CALEDON2original!C$86</f>
        <v>4.5537523320427677</v>
      </c>
      <c r="D4" s="1">
        <f>CALEDON2original!D4*CALEDON2original!D$87/CALEDON2original!D$86</f>
        <v>12.517803767377476</v>
      </c>
      <c r="E4" s="1">
        <f>CALEDON2original!E4*CALEDON2original!E$87/CALEDON2original!E$86</f>
        <v>4.4835402916808746</v>
      </c>
      <c r="F4" s="1">
        <f>CALEDON2original!F4*CALEDON2original!F$87/CALEDON2original!F$86</f>
        <v>13.149712130634512</v>
      </c>
      <c r="G4" s="1">
        <f>CALEDON2original!G4*CALEDON2original!G$87/CALEDON2original!G$86</f>
        <v>10.391381973560149</v>
      </c>
      <c r="H4" s="1">
        <f>CALEDON2original!H4*CALEDON2original!H$87/CALEDON2original!H$86</f>
        <v>30.492086100022057</v>
      </c>
      <c r="I4" s="1">
        <f>CALEDON2original!I4*CALEDON2original!I$87/CALEDON2original!I$86</f>
        <v>2.3972396637846289</v>
      </c>
      <c r="J4" s="1">
        <f>CALEDON2original!J4*CALEDON2original!J$87/CALEDON2original!J$86</f>
        <v>1.6148769283235371</v>
      </c>
      <c r="K4" s="1">
        <f>CALEDON2original!K4*CALEDON2original!K$87/CALEDON2original!K$86</f>
        <v>0.46139340809243906</v>
      </c>
      <c r="L4" s="1">
        <f>CALEDON2original!L4*CALEDON2original!L$87/CALEDON2original!L$86</f>
        <v>0.31093903588838284</v>
      </c>
      <c r="M4" s="1">
        <f>CALEDON2original!M4*CALEDON2original!M$87/CALEDON2original!M$86</f>
        <v>0.63190836325703614</v>
      </c>
      <c r="N4" s="1">
        <f>CALEDON2original!N4*CALEDON2original!N$87/CALEDON2original!N$86</f>
        <v>9.4184436999739187</v>
      </c>
      <c r="O4" s="1">
        <f t="shared" si="0"/>
        <v>90.423077694637783</v>
      </c>
    </row>
    <row r="5" spans="1:15" x14ac:dyDescent="0.25">
      <c r="A5" t="s">
        <v>0</v>
      </c>
      <c r="B5">
        <v>1924</v>
      </c>
      <c r="C5" s="1">
        <f>CALEDON2original!C5*CALEDON2original!C$87/CALEDON2original!C$86</f>
        <v>9.4485345744147295</v>
      </c>
      <c r="D5" s="1">
        <f>CALEDON2original!D5*CALEDON2original!D$87/CALEDON2original!D$86</f>
        <v>15.787678789945632</v>
      </c>
      <c r="E5" s="1">
        <f>CALEDON2original!E5*CALEDON2original!E$87/CALEDON2original!E$86</f>
        <v>13.982226323496956</v>
      </c>
      <c r="F5" s="1">
        <f>CALEDON2original!F5*CALEDON2original!F$87/CALEDON2original!F$86</f>
        <v>11.08347208569881</v>
      </c>
      <c r="G5" s="1">
        <f>CALEDON2original!G5*CALEDON2original!G$87/CALEDON2original!G$86</f>
        <v>18.566069529980542</v>
      </c>
      <c r="H5" s="1">
        <f>CALEDON2original!H5*CALEDON2original!H$87/CALEDON2original!H$86</f>
        <v>29.830086862324212</v>
      </c>
      <c r="I5" s="1">
        <f>CALEDON2original!I5*CALEDON2original!I$87/CALEDON2original!I$86</f>
        <v>16.449678027643479</v>
      </c>
      <c r="J5" s="1">
        <f>CALEDON2original!J5*CALEDON2original!J$87/CALEDON2original!J$86</f>
        <v>8.6962627133944501</v>
      </c>
      <c r="K5" s="1">
        <f>CALEDON2original!K5*CALEDON2original!K$87/CALEDON2original!K$86</f>
        <v>0.69209011213865856</v>
      </c>
      <c r="L5" s="1">
        <f>CALEDON2original!L5*CALEDON2original!L$87/CALEDON2original!L$86</f>
        <v>0.4313025336516278</v>
      </c>
      <c r="M5" s="1">
        <f>CALEDON2original!M5*CALEDON2original!M$87/CALEDON2original!M$86</f>
        <v>0.82248390138217398</v>
      </c>
      <c r="N5" s="1">
        <f>CALEDON2original!N5*CALEDON2original!N$87/CALEDON2original!N$86</f>
        <v>6.2288110092479272</v>
      </c>
      <c r="O5" s="1">
        <f t="shared" si="0"/>
        <v>132.0186964633192</v>
      </c>
    </row>
    <row r="6" spans="1:15" x14ac:dyDescent="0.25">
      <c r="A6" t="s">
        <v>0</v>
      </c>
      <c r="B6">
        <v>1925</v>
      </c>
      <c r="C6" s="1">
        <f>CALEDON2original!C6*CALEDON2original!C$87/CALEDON2original!C$86</f>
        <v>10.581957511685287</v>
      </c>
      <c r="D6" s="1">
        <f>CALEDON2original!D6*CALEDON2original!D$87/CALEDON2original!D$86</f>
        <v>6.5397500451363104</v>
      </c>
      <c r="E6" s="1">
        <f>CALEDON2original!E6*CALEDON2original!E$87/CALEDON2original!E$86</f>
        <v>6.6199923769784732</v>
      </c>
      <c r="F6" s="1">
        <f>CALEDON2original!F6*CALEDON2original!F$87/CALEDON2original!F$86</f>
        <v>11.013260045336915</v>
      </c>
      <c r="G6" s="1">
        <f>CALEDON2original!G6*CALEDON2original!G$87/CALEDON2original!G$86</f>
        <v>12.557924933298558</v>
      </c>
      <c r="H6" s="1">
        <f>CALEDON2original!H6*CALEDON2original!H$87/CALEDON2original!H$86</f>
        <v>17.031434933499163</v>
      </c>
      <c r="I6" s="1">
        <f>CALEDON2original!I6*CALEDON2original!I$87/CALEDON2original!I$86</f>
        <v>2.4273305382254402</v>
      </c>
      <c r="J6" s="1">
        <f>CALEDON2original!J6*CALEDON2original!J$87/CALEDON2original!J$86</f>
        <v>1.9358462556921903</v>
      </c>
      <c r="K6" s="1">
        <f>CALEDON2original!K6*CALEDON2original!K$87/CALEDON2original!K$86</f>
        <v>1.4142710987181282</v>
      </c>
      <c r="L6" s="1">
        <f>CALEDON2original!L6*CALEDON2original!L$87/CALEDON2original!L$86</f>
        <v>0.27081786996730123</v>
      </c>
      <c r="M6" s="1">
        <f>CALEDON2original!M6*CALEDON2original!M$87/CALEDON2original!M$86</f>
        <v>0</v>
      </c>
      <c r="N6" s="1">
        <f>CALEDON2original!N6*CALEDON2original!N$87/CALEDON2original!N$86</f>
        <v>4.373207085397901</v>
      </c>
      <c r="O6" s="1">
        <f t="shared" si="0"/>
        <v>74.765792693935651</v>
      </c>
    </row>
    <row r="7" spans="1:15" x14ac:dyDescent="0.25">
      <c r="A7" t="s">
        <v>0</v>
      </c>
      <c r="B7">
        <v>1926</v>
      </c>
      <c r="C7" s="1">
        <f>CALEDON2original!C7*CALEDON2original!C$87/CALEDON2original!C$86</f>
        <v>11.314168789745027</v>
      </c>
      <c r="D7" s="1">
        <f>CALEDON2original!D7*CALEDON2original!D$87/CALEDON2original!D$86</f>
        <v>11.324199081225297</v>
      </c>
      <c r="E7" s="1">
        <f>CALEDON2original!E7*CALEDON2original!E$87/CALEDON2original!E$86</f>
        <v>9.3281710766514845</v>
      </c>
      <c r="F7" s="1">
        <f>CALEDON2original!F7*CALEDON2original!F$87/CALEDON2original!F$86</f>
        <v>12.246985897410179</v>
      </c>
      <c r="G7" s="1">
        <f>CALEDON2original!G7*CALEDON2original!G$87/CALEDON2original!G$86</f>
        <v>12.076470942245578</v>
      </c>
      <c r="H7" s="1">
        <f>CALEDON2original!H7*CALEDON2original!H$87/CALEDON2original!H$86</f>
        <v>18.154827579289453</v>
      </c>
      <c r="I7" s="1">
        <f>CALEDON2original!I7*CALEDON2original!I$87/CALEDON2original!I$86</f>
        <v>1.8455736323697562</v>
      </c>
      <c r="J7" s="1">
        <f>CALEDON2original!J7*CALEDON2original!J$87/CALEDON2original!J$86</f>
        <v>0.70212040361892902</v>
      </c>
      <c r="K7" s="1">
        <f>CALEDON2original!K7*CALEDON2original!K$87/CALEDON2original!K$86</f>
        <v>0</v>
      </c>
      <c r="L7" s="1">
        <f>CALEDON2original!L7*CALEDON2original!L$87/CALEDON2original!L$86</f>
        <v>3.1093903588838288</v>
      </c>
      <c r="M7" s="1">
        <f>CALEDON2original!M7*CALEDON2original!M$87/CALEDON2original!M$86</f>
        <v>4.6841461212862834</v>
      </c>
      <c r="N7" s="1">
        <f>CALEDON2original!N7*CALEDON2original!N$87/CALEDON2original!N$86</f>
        <v>1.8355433408894859</v>
      </c>
      <c r="O7" s="1">
        <f t="shared" si="0"/>
        <v>86.621597223615311</v>
      </c>
    </row>
    <row r="8" spans="1:15" x14ac:dyDescent="0.25">
      <c r="A8" t="s">
        <v>0</v>
      </c>
      <c r="B8">
        <v>1927</v>
      </c>
      <c r="C8" s="1">
        <f>CALEDON2original!C8*CALEDON2original!C$87/CALEDON2original!C$86</f>
        <v>12.588015807739371</v>
      </c>
      <c r="D8" s="1">
        <f>CALEDON2original!D8*CALEDON2original!D$87/CALEDON2original!D$86</f>
        <v>5.5768420630303499</v>
      </c>
      <c r="E8" s="1">
        <f>CALEDON2original!E8*CALEDON2original!E$87/CALEDON2original!E$86</f>
        <v>17.382495135308627</v>
      </c>
      <c r="F8" s="1">
        <f>CALEDON2original!F8*CALEDON2original!F$87/CALEDON2original!F$86</f>
        <v>25.426788902485502</v>
      </c>
      <c r="G8" s="1">
        <f>CALEDON2original!G8*CALEDON2original!G$87/CALEDON2original!G$86</f>
        <v>11.474653453429354</v>
      </c>
      <c r="H8" s="1">
        <f>CALEDON2original!H8*CALEDON2original!H$87/CALEDON2original!H$86</f>
        <v>12.577985516259098</v>
      </c>
      <c r="I8" s="1">
        <f>CALEDON2original!I8*CALEDON2original!I$87/CALEDON2original!I$86</f>
        <v>5.3762362334249421</v>
      </c>
      <c r="J8" s="1">
        <f>CALEDON2original!J8*CALEDON2original!J$87/CALEDON2original!J$86</f>
        <v>2.0060582960540831E-2</v>
      </c>
      <c r="K8" s="1">
        <f>CALEDON2original!K8*CALEDON2original!K$87/CALEDON2original!K$86</f>
        <v>0.65196894621757695</v>
      </c>
      <c r="L8" s="1">
        <f>CALEDON2original!L8*CALEDON2original!L$87/CALEDON2original!L$86</f>
        <v>0.22066641256594913</v>
      </c>
      <c r="M8" s="1">
        <f>CALEDON2original!M8*CALEDON2original!M$87/CALEDON2original!M$86</f>
        <v>1.3841802242773171</v>
      </c>
      <c r="N8" s="1">
        <f>CALEDON2original!N8*CALEDON2original!N$87/CALEDON2original!N$86</f>
        <v>2.0963309193765167</v>
      </c>
      <c r="O8" s="1">
        <f t="shared" si="0"/>
        <v>94.776224197075152</v>
      </c>
    </row>
    <row r="9" spans="1:15" x14ac:dyDescent="0.25">
      <c r="A9" t="s">
        <v>0</v>
      </c>
      <c r="B9">
        <v>1928</v>
      </c>
      <c r="C9" s="1">
        <f>CALEDON2original!C9*CALEDON2original!C$87/CALEDON2original!C$86</f>
        <v>9.2479287448093217</v>
      </c>
      <c r="D9" s="1">
        <f>CALEDON2original!D9*CALEDON2original!D$87/CALEDON2original!D$86</f>
        <v>12.878894260667211</v>
      </c>
      <c r="E9" s="1">
        <f>CALEDON2original!E9*CALEDON2original!E$87/CALEDON2original!E$86</f>
        <v>12.467652309976124</v>
      </c>
      <c r="F9" s="1">
        <f>CALEDON2original!F9*CALEDON2original!F$87/CALEDON2original!F$86</f>
        <v>16.941162310176733</v>
      </c>
      <c r="G9" s="1">
        <f>CALEDON2original!G9*CALEDON2original!G$87/CALEDON2original!G$86</f>
        <v>5.3160544845433204</v>
      </c>
      <c r="H9" s="1">
        <f>CALEDON2original!H9*CALEDON2original!H$87/CALEDON2original!H$86</f>
        <v>16.971253184617545</v>
      </c>
      <c r="I9" s="1">
        <f>CALEDON2original!I9*CALEDON2original!I$87/CALEDON2original!I$86</f>
        <v>2.90878452927842</v>
      </c>
      <c r="J9" s="1">
        <f>CALEDON2original!J9*CALEDON2original!J$87/CALEDON2original!J$86</f>
        <v>6.2990230496098212</v>
      </c>
      <c r="K9" s="1">
        <f>CALEDON2original!K9*CALEDON2original!K$87/CALEDON2original!K$86</f>
        <v>6.6701438343798261</v>
      </c>
      <c r="L9" s="1">
        <f>CALEDON2original!L9*CALEDON2original!L$87/CALEDON2original!L$86</f>
        <v>4.0121165921081658</v>
      </c>
      <c r="M9" s="1">
        <f>CALEDON2original!M9*CALEDON2original!M$87/CALEDON2original!M$86</f>
        <v>2.7182089911532823</v>
      </c>
      <c r="N9" s="1">
        <f>CALEDON2original!N9*CALEDON2original!N$87/CALEDON2original!N$86</f>
        <v>16.379465987281584</v>
      </c>
      <c r="O9" s="1">
        <f t="shared" si="0"/>
        <v>112.81068827860136</v>
      </c>
    </row>
    <row r="10" spans="1:15" x14ac:dyDescent="0.25">
      <c r="A10" t="s">
        <v>0</v>
      </c>
      <c r="B10">
        <v>1929</v>
      </c>
      <c r="C10" s="1">
        <f>CALEDON2original!C10*CALEDON2original!C$87/CALEDON2original!C$86</f>
        <v>6.8807799554655045</v>
      </c>
      <c r="D10" s="1">
        <f>CALEDON2original!D10*CALEDON2original!D$87/CALEDON2original!D$86</f>
        <v>10.421472848000962</v>
      </c>
      <c r="E10" s="1">
        <f>CALEDON2original!E10*CALEDON2original!E$87/CALEDON2original!E$86</f>
        <v>17.272161929025653</v>
      </c>
      <c r="F10" s="1">
        <f>CALEDON2original!F10*CALEDON2original!F$87/CALEDON2original!F$86</f>
        <v>9.5789283636582461</v>
      </c>
      <c r="G10" s="1">
        <f>CALEDON2original!G10*CALEDON2original!G$87/CALEDON2original!G$86</f>
        <v>10.311139641717986</v>
      </c>
      <c r="H10" s="1">
        <f>CALEDON2original!H10*CALEDON2original!H$87/CALEDON2original!H$86</f>
        <v>17.673373588236473</v>
      </c>
      <c r="I10" s="1">
        <f>CALEDON2original!I10*CALEDON2original!I$87/CALEDON2original!I$86</f>
        <v>11.825713655238818</v>
      </c>
      <c r="J10" s="1">
        <f>CALEDON2original!J10*CALEDON2original!J$87/CALEDON2original!J$86</f>
        <v>3.4604505606932934</v>
      </c>
      <c r="K10" s="1">
        <f>CALEDON2original!K10*CALEDON2original!K$87/CALEDON2original!K$86</f>
        <v>0.65196894621757695</v>
      </c>
      <c r="L10" s="1">
        <f>CALEDON2original!L10*CALEDON2original!L$87/CALEDON2original!L$86</f>
        <v>7.0212040361892908E-2</v>
      </c>
      <c r="M10" s="1">
        <f>CALEDON2original!M10*CALEDON2original!M$87/CALEDON2original!M$86</f>
        <v>4.0422074665489767</v>
      </c>
      <c r="N10" s="1">
        <f>CALEDON2original!N10*CALEDON2original!N$87/CALEDON2original!N$86</f>
        <v>0.73221127805974018</v>
      </c>
      <c r="O10" s="1">
        <f t="shared" si="0"/>
        <v>92.920620273225111</v>
      </c>
    </row>
    <row r="11" spans="1:15" x14ac:dyDescent="0.25">
      <c r="A11" t="s">
        <v>0</v>
      </c>
      <c r="B11">
        <v>1930</v>
      </c>
      <c r="C11" s="1">
        <f>CALEDON2original!C11*CALEDON2original!C$87/CALEDON2original!C$86</f>
        <v>6.7403558747417174</v>
      </c>
      <c r="D11" s="1">
        <f>CALEDON2original!D11*CALEDON2original!D$87/CALEDON2original!D$86</f>
        <v>6.7102650003009066</v>
      </c>
      <c r="E11" s="1">
        <f>CALEDON2original!E11*CALEDON2original!E$87/CALEDON2original!E$86</f>
        <v>8.3652630945455257</v>
      </c>
      <c r="F11" s="1">
        <f>CALEDON2original!F11*CALEDON2original!F$87/CALEDON2original!F$86</f>
        <v>15.707436458103469</v>
      </c>
      <c r="G11" s="1">
        <f>CALEDON2original!G11*CALEDON2original!G$87/CALEDON2original!G$86</f>
        <v>15.857890830307525</v>
      </c>
      <c r="H11" s="1">
        <f>CALEDON2original!H11*CALEDON2original!H$87/CALEDON2original!H$86</f>
        <v>12.748500471423698</v>
      </c>
      <c r="I11" s="1">
        <f>CALEDON2original!I11*CALEDON2original!I$87/CALEDON2original!I$86</f>
        <v>23.641397018997367</v>
      </c>
      <c r="J11" s="1">
        <f>CALEDON2original!J11*CALEDON2original!J$87/CALEDON2original!J$86</f>
        <v>0.36109049328973492</v>
      </c>
      <c r="K11" s="1">
        <f>CALEDON2original!K11*CALEDON2original!K$87/CALEDON2original!K$86</f>
        <v>0.26078757848703077</v>
      </c>
      <c r="L11" s="1">
        <f>CALEDON2original!L11*CALEDON2original!L$87/CALEDON2original!L$86</f>
        <v>7.3722642379987544</v>
      </c>
      <c r="M11" s="1">
        <f>CALEDON2original!M11*CALEDON2original!M$87/CALEDON2original!M$86</f>
        <v>0.2206664125659491</v>
      </c>
      <c r="N11" s="1">
        <f>CALEDON2original!N11*CALEDON2original!N$87/CALEDON2original!N$86</f>
        <v>0</v>
      </c>
      <c r="O11" s="1">
        <f t="shared" si="0"/>
        <v>97.985917470761663</v>
      </c>
    </row>
    <row r="12" spans="1:15" x14ac:dyDescent="0.25">
      <c r="A12" t="s">
        <v>0</v>
      </c>
      <c r="B12">
        <v>1931</v>
      </c>
      <c r="C12" s="1">
        <f>CALEDON2original!C12*CALEDON2original!C$87/CALEDON2original!C$86</f>
        <v>9.6090192380990569</v>
      </c>
      <c r="D12" s="1">
        <f>CALEDON2original!D12*CALEDON2original!D$87/CALEDON2original!D$86</f>
        <v>20.682461032317594</v>
      </c>
      <c r="E12" s="1">
        <f>CALEDON2original!E12*CALEDON2original!E$87/CALEDON2original!E$86</f>
        <v>7.1917189913538859</v>
      </c>
      <c r="F12" s="1">
        <f>CALEDON2original!F12*CALEDON2original!F$87/CALEDON2original!F$86</f>
        <v>9.849746233625547</v>
      </c>
      <c r="G12" s="1">
        <f>CALEDON2original!G12*CALEDON2original!G$87/CALEDON2original!G$86</f>
        <v>14.212923027543178</v>
      </c>
      <c r="H12" s="1">
        <f>CALEDON2original!H12*CALEDON2original!H$87/CALEDON2original!H$86</f>
        <v>16.198920740636716</v>
      </c>
      <c r="I12" s="1">
        <f>CALEDON2original!I12*CALEDON2original!I$87/CALEDON2original!I$86</f>
        <v>0.98296856506650054</v>
      </c>
      <c r="J12" s="1">
        <f>CALEDON2original!J12*CALEDON2original!J$87/CALEDON2original!J$86</f>
        <v>3.4604505606932934</v>
      </c>
      <c r="K12" s="1">
        <f>CALEDON2original!K12*CALEDON2original!K$87/CALEDON2original!K$86</f>
        <v>0.39118136773054618</v>
      </c>
      <c r="L12" s="1">
        <f>CALEDON2original!L12*CALEDON2original!L$87/CALEDON2original!L$86</f>
        <v>7.0212040361892908E-2</v>
      </c>
      <c r="M12" s="1">
        <f>CALEDON2original!M12*CALEDON2original!M$87/CALEDON2original!M$86</f>
        <v>0</v>
      </c>
      <c r="N12" s="1">
        <f>CALEDON2original!N12*CALEDON2original!N$87/CALEDON2original!N$86</f>
        <v>4.5738129150033089</v>
      </c>
      <c r="O12" s="1">
        <f t="shared" si="0"/>
        <v>87.22341471243152</v>
      </c>
    </row>
    <row r="13" spans="1:15" x14ac:dyDescent="0.25">
      <c r="A13" t="s">
        <v>0</v>
      </c>
      <c r="B13">
        <v>1932</v>
      </c>
      <c r="C13" s="1">
        <f>CALEDON2original!C13*CALEDON2original!C$87/CALEDON2original!C$86</f>
        <v>5.6169632289514313</v>
      </c>
      <c r="D13" s="1">
        <f>CALEDON2original!D13*CALEDON2original!D$87/CALEDON2original!D$86</f>
        <v>9.0774137896447264</v>
      </c>
      <c r="E13" s="1">
        <f>CALEDON2original!E13*CALEDON2original!E$87/CALEDON2original!E$86</f>
        <v>11.996228610403415</v>
      </c>
      <c r="F13" s="1">
        <f>CALEDON2original!F13*CALEDON2original!F$87/CALEDON2original!F$86</f>
        <v>4.9248731168127735</v>
      </c>
      <c r="G13" s="1">
        <f>CALEDON2original!G13*CALEDON2original!G$87/CALEDON2original!G$86</f>
        <v>4.714236995727096</v>
      </c>
      <c r="H13" s="1">
        <f>CALEDON2original!H13*CALEDON2original!H$87/CALEDON2original!H$86</f>
        <v>10.501715179843124</v>
      </c>
      <c r="I13" s="1">
        <f>CALEDON2original!I13*CALEDON2original!I$87/CALEDON2original!I$86</f>
        <v>4.3932676683584413</v>
      </c>
      <c r="J13" s="1">
        <f>CALEDON2original!J13*CALEDON2original!J$87/CALEDON2original!J$86</f>
        <v>1.5747557624024553</v>
      </c>
      <c r="K13" s="1">
        <f>CALEDON2original!K13*CALEDON2original!K$87/CALEDON2original!K$86</f>
        <v>1.2939076009548836</v>
      </c>
      <c r="L13" s="1">
        <f>CALEDON2original!L13*CALEDON2original!L$87/CALEDON2original!L$86</f>
        <v>1.6148769283235367</v>
      </c>
      <c r="M13" s="1">
        <f>CALEDON2original!M13*CALEDON2original!M$87/CALEDON2original!M$86</f>
        <v>0.35106020180946451</v>
      </c>
      <c r="N13" s="1">
        <f>CALEDON2original!N13*CALEDON2original!N$87/CALEDON2original!N$86</f>
        <v>2.126421793817328</v>
      </c>
      <c r="O13" s="1">
        <f t="shared" si="0"/>
        <v>58.185720877048674</v>
      </c>
    </row>
    <row r="14" spans="1:15" x14ac:dyDescent="0.25">
      <c r="A14" t="s">
        <v>0</v>
      </c>
      <c r="B14">
        <v>1933</v>
      </c>
      <c r="C14" s="1">
        <f>CALEDON2original!C14*CALEDON2original!C$87/CALEDON2original!C$86</f>
        <v>1.5747557624024551</v>
      </c>
      <c r="D14" s="1">
        <f>CALEDON2original!D14*CALEDON2original!D$87/CALEDON2original!D$86</f>
        <v>31.876266324299376</v>
      </c>
      <c r="E14" s="1">
        <f>CALEDON2original!E14*CALEDON2original!E$87/CALEDON2original!E$86</f>
        <v>24.955365202912791</v>
      </c>
      <c r="F14" s="1">
        <f>CALEDON2original!F14*CALEDON2original!F$87/CALEDON2original!F$86</f>
        <v>46.500431302533642</v>
      </c>
      <c r="G14" s="1">
        <f>CALEDON2original!G14*CALEDON2original!G$87/CALEDON2original!G$86</f>
        <v>11.926016570041522</v>
      </c>
      <c r="H14" s="1">
        <f>CALEDON2original!H14*CALEDON2original!H$87/CALEDON2original!H$86</f>
        <v>18.154827579289453</v>
      </c>
      <c r="I14" s="1">
        <f>CALEDON2original!I14*CALEDON2original!I$87/CALEDON2original!I$86</f>
        <v>12.527834058857747</v>
      </c>
      <c r="J14" s="1">
        <f>CALEDON2original!J14*CALEDON2original!J$87/CALEDON2original!J$86</f>
        <v>11.815683363758549</v>
      </c>
      <c r="K14" s="1">
        <f>CALEDON2original!K14*CALEDON2original!K$87/CALEDON2original!K$86</f>
        <v>0</v>
      </c>
      <c r="L14" s="1">
        <f>CALEDON2original!L14*CALEDON2original!L$87/CALEDON2original!L$86</f>
        <v>3.3200264799695072</v>
      </c>
      <c r="M14" s="1">
        <f>CALEDON2original!M14*CALEDON2original!M$87/CALEDON2original!M$86</f>
        <v>3.8115107625027576</v>
      </c>
      <c r="N14" s="1">
        <f>CALEDON2original!N14*CALEDON2original!N$87/CALEDON2original!N$86</f>
        <v>2.4574214126662519</v>
      </c>
      <c r="O14" s="1">
        <f t="shared" si="0"/>
        <v>168.92013881923407</v>
      </c>
    </row>
    <row r="15" spans="1:15" x14ac:dyDescent="0.25">
      <c r="A15" t="s">
        <v>0</v>
      </c>
      <c r="B15">
        <v>1934</v>
      </c>
      <c r="C15" s="1">
        <f>CALEDON2original!C15*CALEDON2original!C$87/CALEDON2original!C$86</f>
        <v>11.595016951192598</v>
      </c>
      <c r="D15" s="1">
        <f>CALEDON2original!D15*CALEDON2original!D$87/CALEDON2original!D$86</f>
        <v>20.33140083050813</v>
      </c>
      <c r="E15" s="1">
        <f>CALEDON2original!E15*CALEDON2original!E$87/CALEDON2original!E$86</f>
        <v>12.628136973660451</v>
      </c>
      <c r="F15" s="1">
        <f>CALEDON2original!F15*CALEDON2original!F$87/CALEDON2original!F$86</f>
        <v>8.5357780497101228</v>
      </c>
      <c r="G15" s="1">
        <f>CALEDON2original!G15*CALEDON2original!G$87/CALEDON2original!G$86</f>
        <v>16.409556861722397</v>
      </c>
      <c r="H15" s="1">
        <f>CALEDON2original!H15*CALEDON2original!H$87/CALEDON2original!H$86</f>
        <v>21.093702983008683</v>
      </c>
      <c r="I15" s="1">
        <f>CALEDON2original!I15*CALEDON2original!I$87/CALEDON2original!I$86</f>
        <v>10.85277538165259</v>
      </c>
      <c r="J15" s="1">
        <f>CALEDON2original!J15*CALEDON2original!J$87/CALEDON2original!J$86</f>
        <v>5.4464482737868352</v>
      </c>
      <c r="K15" s="1">
        <f>CALEDON2original!K15*CALEDON2original!K$87/CALEDON2original!K$86</f>
        <v>2.9789965696403136</v>
      </c>
      <c r="L15" s="1">
        <f>CALEDON2original!L15*CALEDON2original!L$87/CALEDON2original!L$86</f>
        <v>0.39118136773054618</v>
      </c>
      <c r="M15" s="1">
        <f>CALEDON2original!M15*CALEDON2original!M$87/CALEDON2original!M$86</f>
        <v>3.8917530943449208</v>
      </c>
      <c r="N15" s="1">
        <f>CALEDON2original!N15*CALEDON2original!N$87/CALEDON2original!N$86</f>
        <v>1.7352404260867818</v>
      </c>
      <c r="O15" s="1">
        <f t="shared" si="0"/>
        <v>115.88998776304437</v>
      </c>
    </row>
    <row r="16" spans="1:15" x14ac:dyDescent="0.25">
      <c r="A16" t="s">
        <v>0</v>
      </c>
      <c r="B16">
        <v>1935</v>
      </c>
      <c r="C16" s="1">
        <f>CALEDON2original!C16*CALEDON2original!C$87/CALEDON2original!C$86</f>
        <v>6.991113161748479</v>
      </c>
      <c r="D16" s="1">
        <f>CALEDON2original!D16*CALEDON2original!D$87/CALEDON2original!D$86</f>
        <v>13.380408834680733</v>
      </c>
      <c r="E16" s="1">
        <f>CALEDON2original!E16*CALEDON2original!E$87/CALEDON2original!E$86</f>
        <v>19.809825673534068</v>
      </c>
      <c r="F16" s="1">
        <f>CALEDON2original!F16*CALEDON2original!F$87/CALEDON2original!F$86</f>
        <v>7.1415675339525357</v>
      </c>
      <c r="G16" s="1">
        <f>CALEDON2original!G16*CALEDON2original!G$87/CALEDON2original!G$86</f>
        <v>12.216895022969364</v>
      </c>
      <c r="H16" s="1">
        <f>CALEDON2original!H16*CALEDON2original!H$87/CALEDON2original!H$86</f>
        <v>12.848803386226402</v>
      </c>
      <c r="I16" s="1">
        <f>CALEDON2original!I16*CALEDON2original!I$87/CALEDON2original!I$86</f>
        <v>3.2999658970089665</v>
      </c>
      <c r="J16" s="1">
        <f>CALEDON2original!J16*CALEDON2original!J$87/CALEDON2original!J$86</f>
        <v>6.7704467491825309</v>
      </c>
      <c r="K16" s="1">
        <f>CALEDON2original!K16*CALEDON2original!K$87/CALEDON2original!K$86</f>
        <v>0</v>
      </c>
      <c r="L16" s="1">
        <f>CALEDON2original!L16*CALEDON2original!L$87/CALEDON2original!L$86</f>
        <v>0.3309996188489237</v>
      </c>
      <c r="M16" s="1">
        <f>CALEDON2original!M16*CALEDON2original!M$87/CALEDON2original!M$86</f>
        <v>6.0181748881622484E-2</v>
      </c>
      <c r="N16" s="1">
        <f>CALEDON2original!N16*CALEDON2original!N$87/CALEDON2original!N$86</f>
        <v>0.50151457401352073</v>
      </c>
      <c r="O16" s="1">
        <f t="shared" si="0"/>
        <v>83.351722201047139</v>
      </c>
    </row>
    <row r="17" spans="1:15" x14ac:dyDescent="0.25">
      <c r="A17" t="s">
        <v>0</v>
      </c>
      <c r="B17">
        <v>1936</v>
      </c>
      <c r="C17" s="1">
        <f>CALEDON2original!C17*CALEDON2original!C$87/CALEDON2original!C$86</f>
        <v>13.189833296555594</v>
      </c>
      <c r="D17" s="1">
        <f>CALEDON2original!D17*CALEDON2original!D$87/CALEDON2original!D$86</f>
        <v>27.352604866697419</v>
      </c>
      <c r="E17" s="1">
        <f>CALEDON2original!E17*CALEDON2original!E$87/CALEDON2original!E$86</f>
        <v>20.060582960540827</v>
      </c>
      <c r="F17" s="1">
        <f>CALEDON2original!F17*CALEDON2original!F$87/CALEDON2original!F$86</f>
        <v>26.379666593111192</v>
      </c>
      <c r="G17" s="1">
        <f>CALEDON2original!G17*CALEDON2original!G$87/CALEDON2original!G$86</f>
        <v>18.706493610704324</v>
      </c>
      <c r="H17" s="1">
        <f>CALEDON2original!H17*CALEDON2original!H$87/CALEDON2original!H$86</f>
        <v>12.618106682180182</v>
      </c>
      <c r="I17" s="1">
        <f>CALEDON2original!I17*CALEDON2original!I$87/CALEDON2original!I$86</f>
        <v>2.6981484081927412</v>
      </c>
      <c r="J17" s="1">
        <f>CALEDON2original!J17*CALEDON2original!J$87/CALEDON2original!J$86</f>
        <v>2.4373608297057112</v>
      </c>
      <c r="K17" s="1">
        <f>CALEDON2original!K17*CALEDON2original!K$87/CALEDON2original!K$86</f>
        <v>0.27081786996730123</v>
      </c>
      <c r="L17" s="1">
        <f>CALEDON2original!L17*CALEDON2original!L$87/CALEDON2original!L$86</f>
        <v>1.9057553812513788</v>
      </c>
      <c r="M17" s="1">
        <f>CALEDON2original!M17*CALEDON2original!M$87/CALEDON2original!M$86</f>
        <v>0.17051495516459705</v>
      </c>
      <c r="N17" s="1">
        <f>CALEDON2original!N17*CALEDON2original!N$87/CALEDON2original!N$86</f>
        <v>2.8084816144757156</v>
      </c>
      <c r="O17" s="1">
        <f t="shared" si="0"/>
        <v>128.59836706854699</v>
      </c>
    </row>
    <row r="18" spans="1:15" x14ac:dyDescent="0.25">
      <c r="A18" t="s">
        <v>0</v>
      </c>
      <c r="B18">
        <v>1937</v>
      </c>
      <c r="C18" s="1">
        <f>CALEDON2original!C18*CALEDON2original!C$87/CALEDON2original!C$86</f>
        <v>3.520632309574915</v>
      </c>
      <c r="D18" s="1">
        <f>CALEDON2original!D18*CALEDON2original!D$87/CALEDON2original!D$86</f>
        <v>12.206864731489095</v>
      </c>
      <c r="E18" s="1">
        <f>CALEDON2original!E18*CALEDON2original!E$87/CALEDON2original!E$86</f>
        <v>10.501715179843124</v>
      </c>
      <c r="F18" s="1">
        <f>CALEDON2original!F18*CALEDON2original!F$87/CALEDON2original!F$86</f>
        <v>12.387409978133961</v>
      </c>
      <c r="G18" s="1">
        <f>CALEDON2original!G18*CALEDON2original!G$87/CALEDON2original!G$86</f>
        <v>23.230155068306281</v>
      </c>
      <c r="H18" s="1">
        <f>CALEDON2original!H18*CALEDON2original!H$87/CALEDON2original!H$86</f>
        <v>4.9549639912535852</v>
      </c>
      <c r="I18" s="1">
        <f>CALEDON2original!I18*CALEDON2original!I$87/CALEDON2original!I$86</f>
        <v>13.581014664286139</v>
      </c>
      <c r="J18" s="1">
        <f>CALEDON2original!J18*CALEDON2original!J$87/CALEDON2original!J$86</f>
        <v>2.0963309193765167</v>
      </c>
      <c r="K18" s="1">
        <f>CALEDON2original!K18*CALEDON2original!K$87/CALEDON2original!K$86</f>
        <v>4.5437220405624981</v>
      </c>
      <c r="L18" s="1">
        <f>CALEDON2original!L18*CALEDON2original!L$87/CALEDON2original!L$86</f>
        <v>1.2537864350338017</v>
      </c>
      <c r="M18" s="1">
        <f>CALEDON2original!M18*CALEDON2original!M$87/CALEDON2original!M$86</f>
        <v>2.7783907400349048</v>
      </c>
      <c r="N18" s="1">
        <f>CALEDON2original!N18*CALEDON2original!N$87/CALEDON2original!N$86</f>
        <v>1.675058677205159</v>
      </c>
      <c r="O18" s="1">
        <f t="shared" si="0"/>
        <v>92.730044735099995</v>
      </c>
    </row>
    <row r="19" spans="1:15" x14ac:dyDescent="0.25">
      <c r="A19" t="s">
        <v>0</v>
      </c>
      <c r="B19">
        <v>1938</v>
      </c>
      <c r="C19" s="1">
        <f>CALEDON2original!C19*CALEDON2original!C$87/CALEDON2original!C$86</f>
        <v>13.059439507312078</v>
      </c>
      <c r="D19" s="1">
        <f>CALEDON2original!D19*CALEDON2original!D$87/CALEDON2original!D$86</f>
        <v>7.7132941483279485</v>
      </c>
      <c r="E19" s="1">
        <f>CALEDON2original!E19*CALEDON2original!E$87/CALEDON2original!E$86</f>
        <v>12.35731910369315</v>
      </c>
      <c r="F19" s="1">
        <f>CALEDON2original!F19*CALEDON2original!F$87/CALEDON2original!F$86</f>
        <v>22.19703504583843</v>
      </c>
      <c r="G19" s="1">
        <f>CALEDON2original!G19*CALEDON2original!G$87/CALEDON2original!G$86</f>
        <v>15.998314911031311</v>
      </c>
      <c r="H19" s="1">
        <f>CALEDON2original!H19*CALEDON2original!H$87/CALEDON2original!H$86</f>
        <v>5.0652971975365597</v>
      </c>
      <c r="I19" s="1">
        <f>CALEDON2original!I19*CALEDON2original!I$87/CALEDON2original!I$86</f>
        <v>1.2236955605929905</v>
      </c>
      <c r="J19" s="1">
        <f>CALEDON2original!J19*CALEDON2original!J$87/CALEDON2original!J$86</f>
        <v>3.2598447310878851</v>
      </c>
      <c r="K19" s="1">
        <f>CALEDON2original!K19*CALEDON2original!K$87/CALEDON2original!K$86</f>
        <v>0.4313025336516278</v>
      </c>
      <c r="L19" s="1">
        <f>CALEDON2original!L19*CALEDON2original!L$87/CALEDON2original!L$86</f>
        <v>2.286906457501654</v>
      </c>
      <c r="M19" s="1">
        <f>CALEDON2original!M19*CALEDON2original!M$87/CALEDON2original!M$86</f>
        <v>4.8546610764508804</v>
      </c>
      <c r="N19" s="1">
        <f>CALEDON2original!N19*CALEDON2original!N$87/CALEDON2original!N$86</f>
        <v>2.5376637445084147</v>
      </c>
      <c r="O19" s="1">
        <f t="shared" si="0"/>
        <v>90.984774017532942</v>
      </c>
    </row>
    <row r="20" spans="1:15" x14ac:dyDescent="0.25">
      <c r="A20" t="s">
        <v>0</v>
      </c>
      <c r="B20">
        <v>1939</v>
      </c>
      <c r="C20" s="1">
        <f>CALEDON2original!C20*CALEDON2original!C$87/CALEDON2original!C$86</f>
        <v>18.405584866296209</v>
      </c>
      <c r="D20" s="1">
        <f>CALEDON2original!D20*CALEDON2original!D$87/CALEDON2original!D$86</f>
        <v>11.364320247146379</v>
      </c>
      <c r="E20" s="1">
        <f>CALEDON2original!E20*CALEDON2original!E$87/CALEDON2original!E$86</f>
        <v>6.7102650003009074</v>
      </c>
      <c r="F20" s="1">
        <f>CALEDON2original!F20*CALEDON2original!F$87/CALEDON2original!F$86</f>
        <v>5.7473570181949478</v>
      </c>
      <c r="G20" s="1">
        <f>CALEDON2original!G20*CALEDON2original!G$87/CALEDON2original!G$86</f>
        <v>10.802623924251236</v>
      </c>
      <c r="H20" s="1">
        <f>CALEDON2original!H20*CALEDON2original!H$87/CALEDON2original!H$86</f>
        <v>13.470681458003167</v>
      </c>
      <c r="I20" s="1">
        <f>CALEDON2original!I20*CALEDON2original!I$87/CALEDON2original!I$86</f>
        <v>12.347288812212881</v>
      </c>
      <c r="J20" s="1">
        <f>CALEDON2original!J20*CALEDON2original!J$87/CALEDON2original!J$86</f>
        <v>7.0512949106301024</v>
      </c>
      <c r="K20" s="1">
        <f>CALEDON2original!K20*CALEDON2original!K$87/CALEDON2original!K$86</f>
        <v>0.97293827358623008</v>
      </c>
      <c r="L20" s="1">
        <f>CALEDON2original!L20*CALEDON2original!L$87/CALEDON2original!L$86</f>
        <v>1.0832714798692049</v>
      </c>
      <c r="M20" s="1">
        <f>CALEDON2original!M20*CALEDON2original!M$87/CALEDON2original!M$86</f>
        <v>0</v>
      </c>
      <c r="N20" s="1">
        <f>CALEDON2original!N20*CALEDON2original!N$87/CALEDON2original!N$86</f>
        <v>13.129651547673971</v>
      </c>
      <c r="O20" s="1">
        <f t="shared" si="0"/>
        <v>101.08527753816524</v>
      </c>
    </row>
    <row r="21" spans="1:15" x14ac:dyDescent="0.25">
      <c r="A21" t="s">
        <v>0</v>
      </c>
      <c r="B21">
        <v>1940</v>
      </c>
      <c r="C21" s="1">
        <f>CALEDON2original!C21*CALEDON2original!C$87/CALEDON2original!C$86</f>
        <v>2.8586330718770681</v>
      </c>
      <c r="D21" s="1">
        <f>CALEDON2original!D21*CALEDON2original!D$87/CALEDON2original!D$86</f>
        <v>14.453650023069667</v>
      </c>
      <c r="E21" s="1">
        <f>CALEDON2original!E21*CALEDON2original!E$87/CALEDON2original!E$86</f>
        <v>14.122650404220742</v>
      </c>
      <c r="F21" s="1">
        <f>CALEDON2original!F21*CALEDON2original!F$87/CALEDON2original!F$86</f>
        <v>16.008345202511585</v>
      </c>
      <c r="G21" s="1">
        <f>CALEDON2original!G21*CALEDON2original!G$87/CALEDON2original!G$86</f>
        <v>22.698549619851949</v>
      </c>
      <c r="H21" s="1">
        <f>CALEDON2original!H21*CALEDON2original!H$87/CALEDON2original!H$86</f>
        <v>8.7363838793155324</v>
      </c>
      <c r="I21" s="1">
        <f>CALEDON2original!I21*CALEDON2original!I$87/CALEDON2original!I$86</f>
        <v>12.216895022969362</v>
      </c>
      <c r="J21" s="1">
        <f>CALEDON2original!J21*CALEDON2original!J$87/CALEDON2original!J$86</f>
        <v>0.85257477582298524</v>
      </c>
      <c r="K21" s="1">
        <f>CALEDON2original!K21*CALEDON2original!K$87/CALEDON2original!K$86</f>
        <v>0.31093903588838284</v>
      </c>
      <c r="L21" s="1">
        <f>CALEDON2original!L21*CALEDON2original!L$87/CALEDON2original!L$86</f>
        <v>2.7482998655940936</v>
      </c>
      <c r="M21" s="1">
        <f>CALEDON2original!M21*CALEDON2original!M$87/CALEDON2original!M$86</f>
        <v>1.4343316816786693</v>
      </c>
      <c r="N21" s="1">
        <f>CALEDON2original!N21*CALEDON2original!N$87/CALEDON2original!N$86</f>
        <v>3.4604505606932929</v>
      </c>
      <c r="O21" s="1">
        <f t="shared" si="0"/>
        <v>99.901703143493336</v>
      </c>
    </row>
    <row r="22" spans="1:15" x14ac:dyDescent="0.25">
      <c r="A22" t="s">
        <v>0</v>
      </c>
      <c r="B22">
        <v>1941</v>
      </c>
      <c r="C22" s="1">
        <f>CALEDON2original!C22*CALEDON2original!C$87/CALEDON2original!C$86</f>
        <v>10.993199462376374</v>
      </c>
      <c r="D22" s="1">
        <f>CALEDON2original!D22*CALEDON2original!D$87/CALEDON2original!D$86</f>
        <v>0.73221127805974018</v>
      </c>
      <c r="E22" s="1">
        <f>CALEDON2original!E22*CALEDON2original!E$87/CALEDON2original!E$86</f>
        <v>3.801480471022487</v>
      </c>
      <c r="F22" s="1">
        <f>CALEDON2original!F22*CALEDON2original!F$87/CALEDON2original!F$86</f>
        <v>22.558125539128163</v>
      </c>
      <c r="G22" s="1">
        <f>CALEDON2original!G22*CALEDON2original!G$87/CALEDON2original!G$86</f>
        <v>10.712351300928802</v>
      </c>
      <c r="H22" s="1">
        <f>CALEDON2original!H22*CALEDON2original!H$87/CALEDON2original!H$86</f>
        <v>15.918072579189147</v>
      </c>
      <c r="I22" s="1">
        <f>CALEDON2original!I22*CALEDON2original!I$87/CALEDON2original!I$86</f>
        <v>9.7494433188228431</v>
      </c>
      <c r="J22" s="1">
        <f>CALEDON2original!J22*CALEDON2original!J$87/CALEDON2original!J$86</f>
        <v>1.4142710987181286</v>
      </c>
      <c r="K22" s="1">
        <f>CALEDON2original!K22*CALEDON2original!K$87/CALEDON2original!K$86</f>
        <v>0</v>
      </c>
      <c r="L22" s="1">
        <f>CALEDON2original!L22*CALEDON2original!L$87/CALEDON2original!L$86</f>
        <v>0</v>
      </c>
      <c r="M22" s="1">
        <f>CALEDON2original!M22*CALEDON2original!M$87/CALEDON2original!M$86</f>
        <v>6.8406587895444231</v>
      </c>
      <c r="N22" s="1">
        <f>CALEDON2original!N22*CALEDON2original!N$87/CALEDON2original!N$86</f>
        <v>2.8686633633573382</v>
      </c>
      <c r="O22" s="1">
        <f t="shared" si="0"/>
        <v>85.588477201147441</v>
      </c>
    </row>
    <row r="23" spans="1:15" x14ac:dyDescent="0.25">
      <c r="A23" t="s">
        <v>0</v>
      </c>
      <c r="B23">
        <v>1942</v>
      </c>
      <c r="C23" s="1">
        <f>CALEDON2original!C23*CALEDON2original!C$87/CALEDON2original!C$86</f>
        <v>17.573070673433765</v>
      </c>
      <c r="D23" s="1">
        <f>CALEDON2original!D23*CALEDON2original!D$87/CALEDON2original!D$86</f>
        <v>18.535978655539726</v>
      </c>
      <c r="E23" s="1">
        <f>CALEDON2original!E23*CALEDON2original!E$87/CALEDON2original!E$86</f>
        <v>18.355433408894857</v>
      </c>
      <c r="F23" s="1">
        <f>CALEDON2original!F23*CALEDON2original!F$87/CALEDON2original!F$86</f>
        <v>17.743585628598364</v>
      </c>
      <c r="G23" s="1">
        <f>CALEDON2original!G23*CALEDON2original!G$87/CALEDON2original!G$86</f>
        <v>6.6801741258600957</v>
      </c>
      <c r="H23" s="1">
        <f>CALEDON2original!H23*CALEDON2original!H$87/CALEDON2original!H$86</f>
        <v>8.9369897089209402</v>
      </c>
      <c r="I23" s="1">
        <f>CALEDON2original!I23*CALEDON2original!I$87/CALEDON2original!I$86</f>
        <v>19.087644686954601</v>
      </c>
      <c r="J23" s="1">
        <f>CALEDON2original!J23*CALEDON2original!J$87/CALEDON2original!J$86</f>
        <v>12.246985897410179</v>
      </c>
      <c r="K23" s="1">
        <f>CALEDON2original!K23*CALEDON2original!K$87/CALEDON2original!K$86</f>
        <v>2.236755000100302</v>
      </c>
      <c r="L23" s="1">
        <f>CALEDON2original!L23*CALEDON2original!L$87/CALEDON2original!L$86</f>
        <v>9.5789283636582461</v>
      </c>
      <c r="M23" s="1">
        <f>CALEDON2original!M23*CALEDON2original!M$87/CALEDON2original!M$86</f>
        <v>10.662199843527452</v>
      </c>
      <c r="N23" s="1">
        <f>CALEDON2original!N23*CALEDON2original!N$87/CALEDON2original!N$86</f>
        <v>0.37112078477000532</v>
      </c>
      <c r="O23" s="1">
        <f t="shared" si="0"/>
        <v>142.00886677766854</v>
      </c>
    </row>
    <row r="24" spans="1:15" x14ac:dyDescent="0.25">
      <c r="A24" t="s">
        <v>0</v>
      </c>
      <c r="B24">
        <v>1943</v>
      </c>
      <c r="C24" s="1">
        <f>CALEDON2original!C24*CALEDON2original!C$87/CALEDON2original!C$86</f>
        <v>15.195891592609676</v>
      </c>
      <c r="D24" s="1">
        <f>CALEDON2original!D24*CALEDON2original!D$87/CALEDON2original!D$86</f>
        <v>24.524062669261163</v>
      </c>
      <c r="E24" s="1">
        <f>CALEDON2original!E24*CALEDON2original!E$87/CALEDON2original!E$86</f>
        <v>16.549980942446183</v>
      </c>
      <c r="F24" s="1">
        <f>CALEDON2original!F24*CALEDON2original!F$87/CALEDON2original!F$86</f>
        <v>12.668258139581534</v>
      </c>
      <c r="G24" s="1">
        <f>CALEDON2original!G24*CALEDON2original!G$87/CALEDON2original!G$86</f>
        <v>17.191919597183492</v>
      </c>
      <c r="H24" s="1">
        <f>CALEDON2original!H24*CALEDON2original!H$87/CALEDON2original!H$86</f>
        <v>9.2479287448093235</v>
      </c>
      <c r="I24" s="1">
        <f>CALEDON2original!I24*CALEDON2original!I$87/CALEDON2original!I$86</f>
        <v>2.3972396637846289</v>
      </c>
      <c r="J24" s="1">
        <f>CALEDON2original!J24*CALEDON2original!J$87/CALEDON2original!J$86</f>
        <v>4.6139340809243912</v>
      </c>
      <c r="K24" s="1">
        <f>CALEDON2original!K24*CALEDON2original!K$87/CALEDON2original!K$86</f>
        <v>9.0473229152039121</v>
      </c>
      <c r="L24" s="1">
        <f>CALEDON2original!L24*CALEDON2original!L$87/CALEDON2original!L$86</f>
        <v>0</v>
      </c>
      <c r="M24" s="1">
        <f>CALEDON2original!M24*CALEDON2original!M$87/CALEDON2original!M$86</f>
        <v>0</v>
      </c>
      <c r="N24" s="1">
        <f>CALEDON2original!N24*CALEDON2original!N$87/CALEDON2original!N$86</f>
        <v>3.751329013621135</v>
      </c>
      <c r="O24" s="1">
        <f t="shared" si="0"/>
        <v>115.18786735942544</v>
      </c>
    </row>
    <row r="25" spans="1:15" x14ac:dyDescent="0.25">
      <c r="A25" t="s">
        <v>0</v>
      </c>
      <c r="B25">
        <v>1944</v>
      </c>
      <c r="C25" s="1">
        <f>CALEDON2original!C25*CALEDON2original!C$87/CALEDON2original!C$86</f>
        <v>8.5959597985917462</v>
      </c>
      <c r="D25" s="1">
        <f>CALEDON2original!D25*CALEDON2original!D$87/CALEDON2original!D$86</f>
        <v>6.8406587895444222</v>
      </c>
      <c r="E25" s="1">
        <f>CALEDON2original!E25*CALEDON2original!E$87/CALEDON2original!E$86</f>
        <v>3.1093903588838283</v>
      </c>
      <c r="F25" s="1">
        <f>CALEDON2original!F25*CALEDON2original!F$87/CALEDON2original!F$86</f>
        <v>10.070412646191496</v>
      </c>
      <c r="G25" s="1">
        <f>CALEDON2original!G25*CALEDON2original!G$87/CALEDON2original!G$86</f>
        <v>9.3682922425725685</v>
      </c>
      <c r="H25" s="1">
        <f>CALEDON2original!H25*CALEDON2original!H$87/CALEDON2original!H$86</f>
        <v>19.539007803566768</v>
      </c>
      <c r="I25" s="1">
        <f>CALEDON2original!I25*CALEDON2original!I$87/CALEDON2original!I$86</f>
        <v>1.2939076009548836</v>
      </c>
      <c r="J25" s="1">
        <f>CALEDON2original!J25*CALEDON2original!J$87/CALEDON2original!J$86</f>
        <v>5.1656001123392645</v>
      </c>
      <c r="K25" s="1">
        <f>CALEDON2original!K25*CALEDON2original!K$87/CALEDON2original!K$86</f>
        <v>2.4273305382254402</v>
      </c>
      <c r="L25" s="1">
        <f>CALEDON2original!L25*CALEDON2original!L$87/CALEDON2original!L$86</f>
        <v>0.12036349776324497</v>
      </c>
      <c r="M25" s="1">
        <f>CALEDON2original!M25*CALEDON2original!M$87/CALEDON2original!M$86</f>
        <v>0</v>
      </c>
      <c r="N25" s="1">
        <f>CALEDON2original!N25*CALEDON2original!N$87/CALEDON2original!N$86</f>
        <v>0</v>
      </c>
      <c r="O25" s="1">
        <f t="shared" si="0"/>
        <v>66.530923388633667</v>
      </c>
    </row>
    <row r="26" spans="1:15" x14ac:dyDescent="0.25">
      <c r="A26" t="s">
        <v>0</v>
      </c>
      <c r="B26">
        <v>1945</v>
      </c>
      <c r="C26" s="1">
        <f>CALEDON2original!C26*CALEDON2original!C$87/CALEDON2original!C$86</f>
        <v>3.0492086100022058</v>
      </c>
      <c r="D26" s="1">
        <f>CALEDON2original!D26*CALEDON2original!D$87/CALEDON2original!D$86</f>
        <v>6.30905334109009</v>
      </c>
      <c r="E26" s="1">
        <f>CALEDON2original!E26*CALEDON2original!E$87/CALEDON2original!E$86</f>
        <v>9.6591706955004089</v>
      </c>
      <c r="F26" s="1">
        <f>CALEDON2original!F26*CALEDON2original!F$87/CALEDON2original!F$86</f>
        <v>23.771790808240883</v>
      </c>
      <c r="G26" s="1">
        <f>CALEDON2original!G26*CALEDON2original!G$87/CALEDON2original!G$86</f>
        <v>6.5899015025376633</v>
      </c>
      <c r="H26" s="1">
        <f>CALEDON2original!H26*CALEDON2original!H$87/CALEDON2original!H$86</f>
        <v>18.255130494092157</v>
      </c>
      <c r="I26" s="1">
        <f>CALEDON2original!I26*CALEDON2original!I$87/CALEDON2original!I$86</f>
        <v>7.0512949106301015</v>
      </c>
      <c r="J26" s="1">
        <f>CALEDON2original!J26*CALEDON2original!J$87/CALEDON2original!J$86</f>
        <v>8.4655660093482314</v>
      </c>
      <c r="K26" s="1">
        <f>CALEDON2original!K26*CALEDON2original!K$87/CALEDON2original!K$86</f>
        <v>2.0863006278962462</v>
      </c>
      <c r="L26" s="1">
        <f>CALEDON2original!L26*CALEDON2original!L$87/CALEDON2original!L$86</f>
        <v>0.5516660314148728</v>
      </c>
      <c r="M26" s="1">
        <f>CALEDON2original!M26*CALEDON2original!M$87/CALEDON2original!M$86</f>
        <v>6.0181748881622484E-2</v>
      </c>
      <c r="N26" s="1">
        <f>CALEDON2original!N26*CALEDON2original!N$87/CALEDON2original!N$86</f>
        <v>2.1364520852975981</v>
      </c>
      <c r="O26" s="1">
        <f t="shared" si="0"/>
        <v>87.985716864932087</v>
      </c>
    </row>
    <row r="27" spans="1:15" x14ac:dyDescent="0.25">
      <c r="A27" t="s">
        <v>0</v>
      </c>
      <c r="B27">
        <v>1946</v>
      </c>
      <c r="C27" s="1">
        <f>CALEDON2original!C27*CALEDON2original!C$87/CALEDON2original!C$86</f>
        <v>10.521775762803664</v>
      </c>
      <c r="D27" s="1">
        <f>CALEDON2original!D27*CALEDON2original!D$87/CALEDON2original!D$86</f>
        <v>5.2358121527011559</v>
      </c>
      <c r="E27" s="1">
        <f>CALEDON2original!E27*CALEDON2original!E$87/CALEDON2original!E$86</f>
        <v>14.032377780898308</v>
      </c>
      <c r="F27" s="1">
        <f>CALEDON2original!F27*CALEDON2original!F$87/CALEDON2original!F$86</f>
        <v>7.4725671528014592</v>
      </c>
      <c r="G27" s="1">
        <f>CALEDON2original!G27*CALEDON2original!G$87/CALEDON2original!G$86</f>
        <v>17.823827960440525</v>
      </c>
      <c r="H27" s="1">
        <f>CALEDON2original!H27*CALEDON2original!H$87/CALEDON2original!H$86</f>
        <v>8.5959597985917462</v>
      </c>
      <c r="I27" s="1">
        <f>CALEDON2original!I27*CALEDON2original!I$87/CALEDON2original!I$86</f>
        <v>11.10353266865935</v>
      </c>
      <c r="J27" s="1">
        <f>CALEDON2original!J27*CALEDON2original!J$87/CALEDON2original!J$86</f>
        <v>2.9388754037192317</v>
      </c>
      <c r="K27" s="1">
        <f>CALEDON2original!K27*CALEDON2original!K$87/CALEDON2original!K$86</f>
        <v>0.6419386547373066</v>
      </c>
      <c r="L27" s="1">
        <f>CALEDON2original!L27*CALEDON2original!L$87/CALEDON2original!L$86</f>
        <v>0.9729382735862302</v>
      </c>
      <c r="M27" s="1">
        <f>CALEDON2original!M27*CALEDON2original!M$87/CALEDON2original!M$86</f>
        <v>0.15045437220405619</v>
      </c>
      <c r="N27" s="1">
        <f>CALEDON2original!N27*CALEDON2original!N$87/CALEDON2original!N$86</f>
        <v>9.0874440811249961</v>
      </c>
      <c r="O27" s="1">
        <f t="shared" si="0"/>
        <v>88.577504062268048</v>
      </c>
    </row>
    <row r="28" spans="1:15" x14ac:dyDescent="0.25">
      <c r="A28" t="s">
        <v>0</v>
      </c>
      <c r="B28">
        <v>1947</v>
      </c>
      <c r="C28" s="1">
        <f>CALEDON2original!C28*CALEDON2original!C$87/CALEDON2original!C$86</f>
        <v>13.771590202411279</v>
      </c>
      <c r="D28" s="1">
        <f>CALEDON2original!D28*CALEDON2original!D$87/CALEDON2original!D$86</f>
        <v>7.50265802724227</v>
      </c>
      <c r="E28" s="1">
        <f>CALEDON2original!E28*CALEDON2original!E$87/CALEDON2original!E$86</f>
        <v>16.90104114425565</v>
      </c>
      <c r="F28" s="1">
        <f>CALEDON2original!F28*CALEDON2original!F$87/CALEDON2original!F$86</f>
        <v>12.136652691127201</v>
      </c>
      <c r="G28" s="1">
        <f>CALEDON2original!G28*CALEDON2original!G$87/CALEDON2original!G$86</f>
        <v>7.2719613231960505</v>
      </c>
      <c r="H28" s="1">
        <f>CALEDON2original!H28*CALEDON2original!H$87/CALEDON2original!H$86</f>
        <v>30.291480270416649</v>
      </c>
      <c r="I28" s="1">
        <f>CALEDON2original!I28*CALEDON2original!I$87/CALEDON2original!I$86</f>
        <v>9.9099279825071704</v>
      </c>
      <c r="J28" s="1">
        <f>CALEDON2original!J28*CALEDON2original!J$87/CALEDON2original!J$86</f>
        <v>5.7975084755963007</v>
      </c>
      <c r="K28" s="1">
        <f>CALEDON2original!K28*CALEDON2original!K$87/CALEDON2original!K$86</f>
        <v>0</v>
      </c>
      <c r="L28" s="1">
        <f>CALEDON2original!L28*CALEDON2original!L$87/CALEDON2original!L$86</f>
        <v>0.3209693273686533</v>
      </c>
      <c r="M28" s="1">
        <f>CALEDON2original!M28*CALEDON2original!M$87/CALEDON2original!M$86</f>
        <v>0.13039378924351538</v>
      </c>
      <c r="N28" s="1">
        <f>CALEDON2original!N28*CALEDON2original!N$87/CALEDON2original!N$86</f>
        <v>3.0090874440811242E-2</v>
      </c>
      <c r="O28" s="1">
        <f t="shared" si="0"/>
        <v>104.06427410780556</v>
      </c>
    </row>
    <row r="29" spans="1:15" x14ac:dyDescent="0.25">
      <c r="A29" t="s">
        <v>0</v>
      </c>
      <c r="B29">
        <v>1948</v>
      </c>
      <c r="C29" s="1">
        <f>CALEDON2original!C29*CALEDON2original!C$87/CALEDON2original!C$86</f>
        <v>4.7342975786876345</v>
      </c>
      <c r="D29" s="1">
        <f>CALEDON2original!D29*CALEDON2original!D$87/CALEDON2original!D$86</f>
        <v>3.1495115248049106</v>
      </c>
      <c r="E29" s="1">
        <f>CALEDON2original!E29*CALEDON2original!E$87/CALEDON2original!E$86</f>
        <v>2.9489056951995019</v>
      </c>
      <c r="F29" s="1">
        <f>CALEDON2original!F29*CALEDON2original!F$87/CALEDON2original!F$86</f>
        <v>14.824770807839673</v>
      </c>
      <c r="G29" s="1">
        <f>CALEDON2original!G29*CALEDON2original!G$87/CALEDON2original!G$86</f>
        <v>10.682260426487991</v>
      </c>
      <c r="H29" s="1">
        <f>CALEDON2original!H29*CALEDON2original!H$87/CALEDON2original!H$86</f>
        <v>12.989227466950187</v>
      </c>
      <c r="I29" s="1">
        <f>CALEDON2original!I29*CALEDON2original!I$87/CALEDON2original!I$86</f>
        <v>2.9990571526008538</v>
      </c>
      <c r="J29" s="1">
        <f>CALEDON2original!J29*CALEDON2original!J$87/CALEDON2original!J$86</f>
        <v>4.644024955365202</v>
      </c>
      <c r="K29" s="1">
        <f>CALEDON2original!K29*CALEDON2original!K$87/CALEDON2original!K$86</f>
        <v>1.5747557624024551</v>
      </c>
      <c r="L29" s="1">
        <f>CALEDON2original!L29*CALEDON2original!L$87/CALEDON2original!L$86</f>
        <v>1.6048466368432666</v>
      </c>
      <c r="M29" s="1">
        <f>CALEDON2original!M29*CALEDON2original!M$87/CALEDON2original!M$86</f>
        <v>0.4413328251318982</v>
      </c>
      <c r="N29" s="1">
        <f>CALEDON2original!N29*CALEDON2original!N$87/CALEDON2original!N$86</f>
        <v>3.921843968785732</v>
      </c>
      <c r="O29" s="1">
        <f t="shared" si="0"/>
        <v>64.514834801099326</v>
      </c>
    </row>
    <row r="30" spans="1:15" x14ac:dyDescent="0.25">
      <c r="A30" t="s">
        <v>0</v>
      </c>
      <c r="B30">
        <v>1949</v>
      </c>
      <c r="C30" s="1">
        <f>CALEDON2original!C30*CALEDON2original!C$87/CALEDON2original!C$86</f>
        <v>9.0673834981644532</v>
      </c>
      <c r="D30" s="1">
        <f>CALEDON2original!D30*CALEDON2original!D$87/CALEDON2original!D$86</f>
        <v>14.383437982707774</v>
      </c>
      <c r="E30" s="1">
        <f>CALEDON2original!E30*CALEDON2original!E$87/CALEDON2original!E$86</f>
        <v>17.472767758631061</v>
      </c>
      <c r="F30" s="1">
        <f>CALEDON2original!F30*CALEDON2original!F$87/CALEDON2original!F$86</f>
        <v>9.7193524443820323</v>
      </c>
      <c r="G30" s="1">
        <f>CALEDON2original!G30*CALEDON2original!G$87/CALEDON2original!G$86</f>
        <v>15.306224798892654</v>
      </c>
      <c r="H30" s="1">
        <f>CALEDON2original!H30*CALEDON2original!H$87/CALEDON2original!H$86</f>
        <v>25.677546189492265</v>
      </c>
      <c r="I30" s="1">
        <f>CALEDON2original!I30*CALEDON2original!I$87/CALEDON2original!I$86</f>
        <v>25.266304238801176</v>
      </c>
      <c r="J30" s="1">
        <f>CALEDON2original!J30*CALEDON2original!J$87/CALEDON2original!J$86</f>
        <v>12.99925775843046</v>
      </c>
      <c r="K30" s="1">
        <f>CALEDON2original!K30*CALEDON2original!K$87/CALEDON2original!K$86</f>
        <v>2.0863006278962462</v>
      </c>
      <c r="L30" s="1">
        <f>CALEDON2original!L30*CALEDON2original!L$87/CALEDON2original!L$86</f>
        <v>6.0984172200044124</v>
      </c>
      <c r="M30" s="1">
        <f>CALEDON2original!M30*CALEDON2original!M$87/CALEDON2original!M$86</f>
        <v>14.614134686753994</v>
      </c>
      <c r="N30" s="1">
        <f>CALEDON2original!N30*CALEDON2original!N$87/CALEDON2original!N$86</f>
        <v>1.3239984753956948</v>
      </c>
      <c r="O30" s="1">
        <f t="shared" si="0"/>
        <v>154.01512567955223</v>
      </c>
    </row>
    <row r="31" spans="1:15" x14ac:dyDescent="0.25">
      <c r="A31" t="s">
        <v>0</v>
      </c>
      <c r="B31">
        <v>1950</v>
      </c>
      <c r="C31" s="1">
        <f>CALEDON2original!C31*CALEDON2original!C$87/CALEDON2original!C$86</f>
        <v>3.4504202692130219</v>
      </c>
      <c r="D31" s="1">
        <f>CALEDON2original!D31*CALEDON2original!D$87/CALEDON2original!D$86</f>
        <v>6.8406587895444222</v>
      </c>
      <c r="E31" s="1">
        <f>CALEDON2original!E31*CALEDON2original!E$87/CALEDON2original!E$86</f>
        <v>16.67034444020943</v>
      </c>
      <c r="F31" s="1">
        <f>CALEDON2original!F31*CALEDON2original!F$87/CALEDON2original!F$86</f>
        <v>23.711609059359262</v>
      </c>
      <c r="G31" s="1">
        <f>CALEDON2original!G31*CALEDON2original!G$87/CALEDON2original!G$86</f>
        <v>10.311139641717986</v>
      </c>
      <c r="H31" s="1">
        <f>CALEDON2original!H31*CALEDON2original!H$87/CALEDON2original!H$86</f>
        <v>11.976168027442874</v>
      </c>
      <c r="I31" s="1">
        <f>CALEDON2original!I31*CALEDON2original!I$87/CALEDON2original!I$86</f>
        <v>7.2719613231960496</v>
      </c>
      <c r="J31" s="1">
        <f>CALEDON2original!J31*CALEDON2original!J$87/CALEDON2original!J$86</f>
        <v>1.1735441031916385</v>
      </c>
      <c r="K31" s="1">
        <f>CALEDON2original!K31*CALEDON2original!K$87/CALEDON2original!K$86</f>
        <v>1.815482757928945</v>
      </c>
      <c r="L31" s="1">
        <f>CALEDON2original!L31*CALEDON2original!L$87/CALEDON2original!L$86</f>
        <v>0.34102991032919416</v>
      </c>
      <c r="M31" s="1">
        <f>CALEDON2original!M31*CALEDON2original!M$87/CALEDON2original!M$86</f>
        <v>1.233725852073261</v>
      </c>
      <c r="N31" s="1">
        <f>CALEDON2original!N31*CALEDON2original!N$87/CALEDON2original!N$86</f>
        <v>2.4975425785873338</v>
      </c>
      <c r="O31" s="1">
        <f t="shared" si="0"/>
        <v>87.293626752793429</v>
      </c>
    </row>
    <row r="32" spans="1:15" x14ac:dyDescent="0.25">
      <c r="A32" t="s">
        <v>0</v>
      </c>
      <c r="B32">
        <v>1951</v>
      </c>
      <c r="C32" s="1">
        <f>CALEDON2original!C32*CALEDON2original!C$87/CALEDON2original!C$86</f>
        <v>19.890068005376229</v>
      </c>
      <c r="D32" s="1">
        <f>CALEDON2original!D32*CALEDON2original!D$87/CALEDON2original!D$86</f>
        <v>4.2628738791149257</v>
      </c>
      <c r="E32" s="1">
        <f>CALEDON2original!E32*CALEDON2original!E$87/CALEDON2original!E$86</f>
        <v>6.2789624666492792</v>
      </c>
      <c r="F32" s="1">
        <f>CALEDON2original!F32*CALEDON2original!F$87/CALEDON2original!F$86</f>
        <v>17.803767377479989</v>
      </c>
      <c r="G32" s="1">
        <f>CALEDON2original!G32*CALEDON2original!G$87/CALEDON2original!G$86</f>
        <v>14.51383177195129</v>
      </c>
      <c r="H32" s="1">
        <f>CALEDON2original!H32*CALEDON2original!H$87/CALEDON2original!H$86</f>
        <v>12.006258901883687</v>
      </c>
      <c r="I32" s="1">
        <f>CALEDON2original!I32*CALEDON2original!I$87/CALEDON2original!I$86</f>
        <v>1.9057553812513786</v>
      </c>
      <c r="J32" s="1">
        <f>CALEDON2original!J32*CALEDON2original!J$87/CALEDON2original!J$86</f>
        <v>1.7954221749684045</v>
      </c>
      <c r="K32" s="1">
        <f>CALEDON2original!K32*CALEDON2original!K$87/CALEDON2original!K$86</f>
        <v>1.4343316816786691</v>
      </c>
      <c r="L32" s="1">
        <f>CALEDON2original!L32*CALEDON2original!L$87/CALEDON2original!L$86</f>
        <v>7.5628397761238917</v>
      </c>
      <c r="M32" s="1">
        <f>CALEDON2original!M32*CALEDON2original!M$87/CALEDON2original!M$86</f>
        <v>3.2297538566470734</v>
      </c>
      <c r="N32" s="1">
        <f>CALEDON2original!N32*CALEDON2original!N$87/CALEDON2original!N$86</f>
        <v>4.8346004934903402</v>
      </c>
      <c r="O32" s="1">
        <f t="shared" si="0"/>
        <v>95.518465766615179</v>
      </c>
    </row>
    <row r="33" spans="1:15" x14ac:dyDescent="0.25">
      <c r="A33" t="s">
        <v>0</v>
      </c>
      <c r="B33">
        <v>1952</v>
      </c>
      <c r="C33" s="1">
        <f>CALEDON2original!C33*CALEDON2original!C$87/CALEDON2original!C$86</f>
        <v>4.7042067042468245</v>
      </c>
      <c r="D33" s="1">
        <f>CALEDON2original!D33*CALEDON2original!D$87/CALEDON2original!D$86</f>
        <v>13.380408834680733</v>
      </c>
      <c r="E33" s="1">
        <f>CALEDON2original!E33*CALEDON2original!E$87/CALEDON2original!E$86</f>
        <v>13.691347870569114</v>
      </c>
      <c r="F33" s="1">
        <f>CALEDON2original!F33*CALEDON2original!F$87/CALEDON2original!F$86</f>
        <v>7.8737788120122758</v>
      </c>
      <c r="G33" s="1">
        <f>CALEDON2original!G33*CALEDON2original!G$87/CALEDON2original!G$86</f>
        <v>28.897269754659064</v>
      </c>
      <c r="H33" s="1">
        <f>CALEDON2original!H33*CALEDON2original!H$87/CALEDON2original!H$86</f>
        <v>7.1315372424722652</v>
      </c>
      <c r="I33" s="1">
        <f>CALEDON2original!I33*CALEDON2original!I$87/CALEDON2original!I$86</f>
        <v>16.279163072478884</v>
      </c>
      <c r="J33" s="1">
        <f>CALEDON2original!J33*CALEDON2original!J$87/CALEDON2original!J$86</f>
        <v>5.2859636101025087</v>
      </c>
      <c r="K33" s="1">
        <f>CALEDON2original!K33*CALEDON2original!K$87/CALEDON2original!K$86</f>
        <v>0.30090874440811244</v>
      </c>
      <c r="L33" s="1">
        <f>CALEDON2original!L33*CALEDON2original!L$87/CALEDON2original!L$86</f>
        <v>0</v>
      </c>
      <c r="M33" s="1">
        <f>CALEDON2original!M33*CALEDON2original!M$87/CALEDON2original!M$86</f>
        <v>2.8486027803967975</v>
      </c>
      <c r="N33" s="1">
        <f>CALEDON2original!N33*CALEDON2original!N$87/CALEDON2original!N$86</f>
        <v>2.2768761660213843</v>
      </c>
      <c r="O33" s="1">
        <f t="shared" si="0"/>
        <v>102.67006359204797</v>
      </c>
    </row>
    <row r="34" spans="1:15" x14ac:dyDescent="0.25">
      <c r="A34" t="s">
        <v>0</v>
      </c>
      <c r="B34">
        <v>1953</v>
      </c>
      <c r="C34" s="1">
        <f>CALEDON2original!C34*CALEDON2original!C$87/CALEDON2original!C$86</f>
        <v>12.588015807739371</v>
      </c>
      <c r="D34" s="1">
        <f>CALEDON2original!D34*CALEDON2original!D$87/CALEDON2original!D$86</f>
        <v>12.507773475897208</v>
      </c>
      <c r="E34" s="1">
        <f>CALEDON2original!E34*CALEDON2original!E$87/CALEDON2original!E$86</f>
        <v>17.633252422315387</v>
      </c>
      <c r="F34" s="1">
        <f>CALEDON2original!F34*CALEDON2original!F$87/CALEDON2original!F$86</f>
        <v>6.4795682962546879</v>
      </c>
      <c r="G34" s="1">
        <f>CALEDON2original!G34*CALEDON2original!G$87/CALEDON2original!G$86</f>
        <v>13.671287287608576</v>
      </c>
      <c r="H34" s="1">
        <f>CALEDON2original!H34*CALEDON2original!H$87/CALEDON2original!H$86</f>
        <v>24.845031996629817</v>
      </c>
      <c r="I34" s="1">
        <f>CALEDON2original!I34*CALEDON2original!I$87/CALEDON2original!I$86</f>
        <v>4.8245702020100687</v>
      </c>
      <c r="J34" s="1">
        <f>CALEDON2original!J34*CALEDON2original!J$87/CALEDON2original!J$86</f>
        <v>3.9017833858251914</v>
      </c>
      <c r="K34" s="1">
        <f>CALEDON2original!K34*CALEDON2original!K$87/CALEDON2original!K$86</f>
        <v>0.531605448454332</v>
      </c>
      <c r="L34" s="1">
        <f>CALEDON2original!L34*CALEDON2original!L$87/CALEDON2original!L$86</f>
        <v>0</v>
      </c>
      <c r="M34" s="1">
        <f>CALEDON2original!M34*CALEDON2original!M$87/CALEDON2original!M$86</f>
        <v>0</v>
      </c>
      <c r="N34" s="1">
        <f>CALEDON2original!N34*CALEDON2original!N$87/CALEDON2original!N$86</f>
        <v>0</v>
      </c>
      <c r="O34" s="1">
        <f t="shared" si="0"/>
        <v>96.982888322734638</v>
      </c>
    </row>
    <row r="35" spans="1:15" x14ac:dyDescent="0.25">
      <c r="A35" t="s">
        <v>0</v>
      </c>
      <c r="B35">
        <v>1954</v>
      </c>
      <c r="C35" s="1">
        <f>CALEDON2original!C35*CALEDON2original!C$87/CALEDON2original!C$86</f>
        <v>1.2236955605929905</v>
      </c>
      <c r="D35" s="1">
        <f>CALEDON2original!D35*CALEDON2original!D$87/CALEDON2original!D$86</f>
        <v>10.973138879415833</v>
      </c>
      <c r="E35" s="1">
        <f>CALEDON2original!E35*CALEDON2original!E$87/CALEDON2original!E$86</f>
        <v>6.1485686774057635</v>
      </c>
      <c r="F35" s="1">
        <f>CALEDON2original!F35*CALEDON2original!F$87/CALEDON2original!F$86</f>
        <v>37.102048185520268</v>
      </c>
      <c r="G35" s="1">
        <f>CALEDON2original!G35*CALEDON2original!G$87/CALEDON2original!G$86</f>
        <v>25.918273185018752</v>
      </c>
      <c r="H35" s="1">
        <f>CALEDON2original!H35*CALEDON2original!H$87/CALEDON2original!H$86</f>
        <v>12.678288431061803</v>
      </c>
      <c r="I35" s="1">
        <f>CALEDON2original!I35*CALEDON2original!I$87/CALEDON2original!I$86</f>
        <v>11.133623543100159</v>
      </c>
      <c r="J35" s="1">
        <f>CALEDON2original!J35*CALEDON2original!J$87/CALEDON2original!J$86</f>
        <v>4.6139340809243912</v>
      </c>
      <c r="K35" s="1">
        <f>CALEDON2original!K35*CALEDON2original!K$87/CALEDON2original!K$86</f>
        <v>2.3671487893438177</v>
      </c>
      <c r="L35" s="1">
        <f>CALEDON2original!L35*CALEDON2original!L$87/CALEDON2original!L$86</f>
        <v>2.0361491704948937</v>
      </c>
      <c r="M35" s="1">
        <f>CALEDON2original!M35*CALEDON2original!M$87/CALEDON2original!M$86</f>
        <v>0.26078757848703077</v>
      </c>
      <c r="N35" s="1">
        <f>CALEDON2original!N35*CALEDON2original!N$87/CALEDON2original!N$86</f>
        <v>3.0090874440811242E-2</v>
      </c>
      <c r="O35" s="1">
        <f t="shared" si="0"/>
        <v>114.4857469558065</v>
      </c>
    </row>
    <row r="36" spans="1:15" x14ac:dyDescent="0.25">
      <c r="A36" t="s">
        <v>0</v>
      </c>
      <c r="B36">
        <v>1955</v>
      </c>
      <c r="C36" s="1">
        <f>CALEDON2original!C36*CALEDON2original!C$87/CALEDON2original!C$86</f>
        <v>8.9470200004012099</v>
      </c>
      <c r="D36" s="1">
        <f>CALEDON2original!D36*CALEDON2original!D$87/CALEDON2original!D$86</f>
        <v>4.2628738791149257</v>
      </c>
      <c r="E36" s="1">
        <f>CALEDON2original!E36*CALEDON2original!E$87/CALEDON2original!E$86</f>
        <v>24.263275090774133</v>
      </c>
      <c r="F36" s="1">
        <f>CALEDON2original!F36*CALEDON2original!F$87/CALEDON2original!F$86</f>
        <v>7.2819916146763211</v>
      </c>
      <c r="G36" s="1">
        <f>CALEDON2original!G36*CALEDON2original!G$87/CALEDON2original!G$86</f>
        <v>27.603362153704182</v>
      </c>
      <c r="H36" s="1">
        <f>CALEDON2original!H36*CALEDON2original!H$87/CALEDON2original!H$86</f>
        <v>19.067584103994058</v>
      </c>
      <c r="I36" s="1">
        <f>CALEDON2original!I36*CALEDON2original!I$87/CALEDON2original!I$86</f>
        <v>2.3972396637846289</v>
      </c>
      <c r="J36" s="1">
        <f>CALEDON2original!J36*CALEDON2original!J$87/CALEDON2original!J$86</f>
        <v>5.1856606952998048</v>
      </c>
      <c r="K36" s="1">
        <f>CALEDON2original!K36*CALEDON2original!K$87/CALEDON2original!K$86</f>
        <v>0.15045437220405622</v>
      </c>
      <c r="L36" s="1">
        <f>CALEDON2original!L36*CALEDON2original!L$87/CALEDON2original!L$86</f>
        <v>0.30090874440811238</v>
      </c>
      <c r="M36" s="1">
        <f>CALEDON2original!M36*CALEDON2original!M$87/CALEDON2original!M$86</f>
        <v>0</v>
      </c>
      <c r="N36" s="1">
        <f>CALEDON2original!N36*CALEDON2original!N$87/CALEDON2original!N$86</f>
        <v>1.4644225561194804</v>
      </c>
      <c r="O36" s="1">
        <f t="shared" si="0"/>
        <v>100.92479287448093</v>
      </c>
    </row>
    <row r="37" spans="1:15" x14ac:dyDescent="0.25">
      <c r="A37" t="s">
        <v>0</v>
      </c>
      <c r="B37">
        <v>1956</v>
      </c>
      <c r="C37" s="1">
        <f>CALEDON2original!C37*CALEDON2original!C$87/CALEDON2original!C$86</f>
        <v>8.4856265923087708</v>
      </c>
      <c r="D37" s="1">
        <f>CALEDON2original!D37*CALEDON2original!D$87/CALEDON2original!D$86</f>
        <v>4.864691367931151</v>
      </c>
      <c r="E37" s="1">
        <f>CALEDON2original!E37*CALEDON2original!E$87/CALEDON2original!E$86</f>
        <v>26.780878252322005</v>
      </c>
      <c r="F37" s="1">
        <f>CALEDON2original!F37*CALEDON2original!F$87/CALEDON2original!F$86</f>
        <v>22.016489799193561</v>
      </c>
      <c r="G37" s="1">
        <f>CALEDON2original!G37*CALEDON2original!G$87/CALEDON2original!G$86</f>
        <v>13.681317579088846</v>
      </c>
      <c r="H37" s="1">
        <f>CALEDON2original!H37*CALEDON2original!H$87/CALEDON2original!H$86</f>
        <v>12.216895022969366</v>
      </c>
      <c r="I37" s="1">
        <f>CALEDON2original!I37*CALEDON2original!I$87/CALEDON2original!I$86</f>
        <v>7.2619310317157799</v>
      </c>
      <c r="J37" s="1">
        <f>CALEDON2original!J37*CALEDON2original!J$87/CALEDON2original!J$86</f>
        <v>0.60181748881622499</v>
      </c>
      <c r="K37" s="1">
        <f>CALEDON2original!K37*CALEDON2original!K$87/CALEDON2original!K$86</f>
        <v>0</v>
      </c>
      <c r="L37" s="1">
        <f>CALEDON2original!L37*CALEDON2original!L$87/CALEDON2original!L$86</f>
        <v>2.9388754037192317</v>
      </c>
      <c r="M37" s="1">
        <f>CALEDON2original!M37*CALEDON2original!M$87/CALEDON2original!M$86</f>
        <v>5.7975084755962998</v>
      </c>
      <c r="N37" s="1">
        <f>CALEDON2original!N37*CALEDON2original!N$87/CALEDON2original!N$86</f>
        <v>23.129852153503574</v>
      </c>
      <c r="O37" s="1">
        <f t="shared" si="0"/>
        <v>127.77588316716481</v>
      </c>
    </row>
    <row r="38" spans="1:15" x14ac:dyDescent="0.25">
      <c r="A38" t="s">
        <v>0</v>
      </c>
      <c r="B38">
        <v>1957</v>
      </c>
      <c r="C38" s="1">
        <f>CALEDON2original!C38*CALEDON2original!C$87/CALEDON2original!C$86</f>
        <v>21.705550763305173</v>
      </c>
      <c r="D38" s="1">
        <f>CALEDON2original!D38*CALEDON2original!D$87/CALEDON2original!D$86</f>
        <v>14.854861682280484</v>
      </c>
      <c r="E38" s="1">
        <f>CALEDON2original!E38*CALEDON2original!E$87/CALEDON2original!E$86</f>
        <v>12.8488033862264</v>
      </c>
      <c r="F38" s="1">
        <f>CALEDON2original!F38*CALEDON2original!F$87/CALEDON2original!F$86</f>
        <v>15.546951794419144</v>
      </c>
      <c r="G38" s="1">
        <f>CALEDON2original!G38*CALEDON2original!G$87/CALEDON2original!G$86</f>
        <v>14.884952556721295</v>
      </c>
      <c r="H38" s="1">
        <f>CALEDON2original!H38*CALEDON2original!H$87/CALEDON2original!H$86</f>
        <v>8.5758992156312051</v>
      </c>
      <c r="I38" s="1">
        <f>CALEDON2original!I38*CALEDON2original!I$87/CALEDON2original!I$86</f>
        <v>12.277076771850988</v>
      </c>
      <c r="J38" s="1">
        <f>CALEDON2original!J38*CALEDON2original!J$87/CALEDON2original!J$86</f>
        <v>10.451563722441772</v>
      </c>
      <c r="K38" s="1">
        <f>CALEDON2original!K38*CALEDON2original!K$87/CALEDON2original!K$86</f>
        <v>0.15045437220405622</v>
      </c>
      <c r="L38" s="1">
        <f>CALEDON2original!L38*CALEDON2original!L$87/CALEDON2original!L$86</f>
        <v>0</v>
      </c>
      <c r="M38" s="1">
        <f>CALEDON2original!M38*CALEDON2original!M$87/CALEDON2original!M$86</f>
        <v>0</v>
      </c>
      <c r="N38" s="1">
        <f>CALEDON2original!N38*CALEDON2original!N$87/CALEDON2original!N$86</f>
        <v>5.4364179823065637</v>
      </c>
      <c r="O38" s="1">
        <f t="shared" si="0"/>
        <v>116.73253224738708</v>
      </c>
    </row>
    <row r="39" spans="1:15" x14ac:dyDescent="0.25">
      <c r="A39" t="s">
        <v>0</v>
      </c>
      <c r="B39">
        <v>1958</v>
      </c>
      <c r="C39" s="1">
        <f>CALEDON2original!C39*CALEDON2original!C$87/CALEDON2original!C$86</f>
        <v>4.4935705831611452</v>
      </c>
      <c r="D39" s="1">
        <f>CALEDON2original!D39*CALEDON2original!D$87/CALEDON2original!D$86</f>
        <v>16.218981323597262</v>
      </c>
      <c r="E39" s="1">
        <f>CALEDON2original!E39*CALEDON2original!E$87/CALEDON2original!E$86</f>
        <v>15.50683062849806</v>
      </c>
      <c r="F39" s="1">
        <f>CALEDON2original!F39*CALEDON2original!F$87/CALEDON2original!F$86</f>
        <v>12.828742803265859</v>
      </c>
      <c r="G39" s="1">
        <f>CALEDON2original!G39*CALEDON2original!G$87/CALEDON2original!G$86</f>
        <v>8.7464141707958021</v>
      </c>
      <c r="H39" s="1">
        <f>CALEDON2original!H39*CALEDON2original!H$87/CALEDON2original!H$86</f>
        <v>14.965194888563458</v>
      </c>
      <c r="I39" s="1">
        <f>CALEDON2original!I39*CALEDON2original!I$87/CALEDON2original!I$86</f>
        <v>14.463680314549936</v>
      </c>
      <c r="J39" s="1">
        <f>CALEDON2original!J39*CALEDON2original!J$87/CALEDON2original!J$86</f>
        <v>6.158598968886035</v>
      </c>
      <c r="K39" s="1">
        <f>CALEDON2original!K39*CALEDON2original!K$87/CALEDON2original!K$86</f>
        <v>3.0090874440811242E-2</v>
      </c>
      <c r="L39" s="1">
        <f>CALEDON2original!L39*CALEDON2original!L$87/CALEDON2original!L$86</f>
        <v>7.4725671528014592</v>
      </c>
      <c r="M39" s="1">
        <f>CALEDON2original!M39*CALEDON2original!M$87/CALEDON2original!M$86</f>
        <v>2.0060582960540831E-2</v>
      </c>
      <c r="N39" s="1">
        <f>CALEDON2original!N39*CALEDON2original!N$87/CALEDON2original!N$86</f>
        <v>1.3039378924351539</v>
      </c>
      <c r="O39" s="1">
        <f t="shared" si="0"/>
        <v>102.20867018395553</v>
      </c>
    </row>
    <row r="40" spans="1:15" x14ac:dyDescent="0.25">
      <c r="A40" t="s">
        <v>0</v>
      </c>
      <c r="B40">
        <v>1959</v>
      </c>
      <c r="C40" s="1">
        <f>CALEDON2original!C40*CALEDON2original!C$87/CALEDON2original!C$86</f>
        <v>8.535778049710121</v>
      </c>
      <c r="D40" s="1">
        <f>CALEDON2original!D40*CALEDON2original!D$87/CALEDON2original!D$86</f>
        <v>13.952135449056147</v>
      </c>
      <c r="E40" s="1">
        <f>CALEDON2original!E40*CALEDON2original!E$87/CALEDON2original!E$86</f>
        <v>21.173945314850844</v>
      </c>
      <c r="F40" s="1">
        <f>CALEDON2original!F40*CALEDON2original!F$87/CALEDON2original!F$86</f>
        <v>10.792593632770966</v>
      </c>
      <c r="G40" s="1">
        <f>CALEDON2original!G40*CALEDON2original!G$87/CALEDON2original!G$86</f>
        <v>9.2780196192501343</v>
      </c>
      <c r="H40" s="1">
        <f>CALEDON2original!H40*CALEDON2original!H$87/CALEDON2original!H$86</f>
        <v>19.258159642119196</v>
      </c>
      <c r="I40" s="1">
        <f>CALEDON2original!I40*CALEDON2original!I$87/CALEDON2original!I$86</f>
        <v>7.4123854039198349</v>
      </c>
      <c r="J40" s="1">
        <f>CALEDON2original!J40*CALEDON2original!J$87/CALEDON2original!J$86</f>
        <v>1.4844831390800215</v>
      </c>
      <c r="K40" s="1">
        <f>CALEDON2original!K40*CALEDON2original!K$87/CALEDON2original!K$86</f>
        <v>1.9458765471724602</v>
      </c>
      <c r="L40" s="1">
        <f>CALEDON2original!L40*CALEDON2original!L$87/CALEDON2original!L$86</f>
        <v>2.7984513229954455</v>
      </c>
      <c r="M40" s="1">
        <f>CALEDON2original!M40*CALEDON2original!M$87/CALEDON2original!M$86</f>
        <v>4.4534494172400647</v>
      </c>
      <c r="N40" s="1">
        <f>CALEDON2original!N40*CALEDON2original!N$87/CALEDON2original!N$86</f>
        <v>1.985997713093542</v>
      </c>
      <c r="O40" s="1">
        <f t="shared" si="0"/>
        <v>103.0712752512588</v>
      </c>
    </row>
    <row r="41" spans="1:15" x14ac:dyDescent="0.25">
      <c r="A41" t="s">
        <v>0</v>
      </c>
      <c r="B41">
        <v>1960</v>
      </c>
      <c r="C41" s="1">
        <f>CALEDON2original!C41*CALEDON2original!C$87/CALEDON2original!C$86</f>
        <v>13.681317579088844</v>
      </c>
      <c r="D41" s="1">
        <f>CALEDON2original!D41*CALEDON2original!D$87/CALEDON2original!D$86</f>
        <v>18.034464081526206</v>
      </c>
      <c r="E41" s="1">
        <f>CALEDON2original!E41*CALEDON2original!E$87/CALEDON2original!E$86</f>
        <v>13.641196413167762</v>
      </c>
      <c r="F41" s="1">
        <f>CALEDON2original!F41*CALEDON2original!F$87/CALEDON2original!F$86</f>
        <v>8.0442937671768711</v>
      </c>
      <c r="G41" s="1">
        <f>CALEDON2original!G41*CALEDON2original!G$87/CALEDON2original!G$86</f>
        <v>8.8968685429998562</v>
      </c>
      <c r="H41" s="1">
        <f>CALEDON2original!H41*CALEDON2original!H$87/CALEDON2original!H$86</f>
        <v>15.827799955866714</v>
      </c>
      <c r="I41" s="1">
        <f>CALEDON2original!I41*CALEDON2original!I$87/CALEDON2original!I$86</f>
        <v>17.542979798992953</v>
      </c>
      <c r="J41" s="1">
        <f>CALEDON2original!J41*CALEDON2original!J$87/CALEDON2original!J$86</f>
        <v>5.9880840137214379</v>
      </c>
      <c r="K41" s="1">
        <f>CALEDON2original!K41*CALEDON2original!K$87/CALEDON2original!K$86</f>
        <v>5.5868723545106214</v>
      </c>
      <c r="L41" s="1">
        <f>CALEDON2original!L41*CALEDON2original!L$87/CALEDON2original!L$86</f>
        <v>1.3139681839154245</v>
      </c>
      <c r="M41" s="1">
        <f>CALEDON2original!M41*CALEDON2original!M$87/CALEDON2original!M$86</f>
        <v>2.2467852915805731</v>
      </c>
      <c r="N41" s="1">
        <f>CALEDON2original!N41*CALEDON2original!N$87/CALEDON2original!N$86</f>
        <v>0.3309996188489237</v>
      </c>
      <c r="O41" s="1">
        <f t="shared" si="0"/>
        <v>111.13562960139618</v>
      </c>
    </row>
    <row r="42" spans="1:15" x14ac:dyDescent="0.25">
      <c r="A42" t="s">
        <v>0</v>
      </c>
      <c r="B42">
        <v>1961</v>
      </c>
      <c r="C42" s="1">
        <f>CALEDON2original!C42*CALEDON2original!C$87/CALEDON2original!C$86</f>
        <v>0.11033320628297455</v>
      </c>
      <c r="D42" s="1">
        <f>CALEDON2original!D42*CALEDON2original!D$87/CALEDON2original!D$86</f>
        <v>23.320427691628712</v>
      </c>
      <c r="E42" s="1">
        <f>CALEDON2original!E42*CALEDON2original!E$87/CALEDON2original!E$86</f>
        <v>16.168829866195907</v>
      </c>
      <c r="F42" s="1">
        <f>CALEDON2original!F42*CALEDON2original!F$87/CALEDON2original!F$86</f>
        <v>8.1145058075387659</v>
      </c>
      <c r="G42" s="1">
        <f>CALEDON2original!G42*CALEDON2original!G$87/CALEDON2original!G$86</f>
        <v>34.734899396176452</v>
      </c>
      <c r="H42" s="1">
        <f>CALEDON2original!H42*CALEDON2original!H$87/CALEDON2original!H$86</f>
        <v>14.734498184517237</v>
      </c>
      <c r="I42" s="1">
        <f>CALEDON2original!I42*CALEDON2original!I$87/CALEDON2original!I$86</f>
        <v>7.5829003590844319</v>
      </c>
      <c r="J42" s="1">
        <f>CALEDON2original!J42*CALEDON2original!J$87/CALEDON2original!J$86</f>
        <v>0.30090874440811249</v>
      </c>
      <c r="K42" s="1">
        <f>CALEDON2original!K42*CALEDON2original!K$87/CALEDON2original!K$86</f>
        <v>0</v>
      </c>
      <c r="L42" s="1">
        <f>CALEDON2original!L42*CALEDON2original!L$87/CALEDON2original!L$86</f>
        <v>0</v>
      </c>
      <c r="M42" s="1">
        <f>CALEDON2original!M42*CALEDON2original!M$87/CALEDON2original!M$86</f>
        <v>1.0030291480270416E-2</v>
      </c>
      <c r="N42" s="1">
        <f>CALEDON2original!N42*CALEDON2original!N$87/CALEDON2original!N$86</f>
        <v>1.1635138117113681</v>
      </c>
      <c r="O42" s="1">
        <f t="shared" si="0"/>
        <v>106.24084735902424</v>
      </c>
    </row>
    <row r="43" spans="1:15" x14ac:dyDescent="0.25">
      <c r="A43" t="s">
        <v>0</v>
      </c>
      <c r="B43">
        <v>1962</v>
      </c>
      <c r="C43" s="1">
        <f>CALEDON2original!C43*CALEDON2original!C$87/CALEDON2original!C$86</f>
        <v>4.3932676683584413</v>
      </c>
      <c r="D43" s="1">
        <f>CALEDON2original!D43*CALEDON2original!D$87/CALEDON2original!D$86</f>
        <v>20.57212782603462</v>
      </c>
      <c r="E43" s="1">
        <f>CALEDON2original!E43*CALEDON2original!E$87/CALEDON2original!E$86</f>
        <v>6.3090533410900909</v>
      </c>
      <c r="F43" s="1">
        <f>CALEDON2original!F43*CALEDON2original!F$87/CALEDON2original!F$86</f>
        <v>26.931332624526064</v>
      </c>
      <c r="G43" s="1">
        <f>CALEDON2original!G43*CALEDON2original!G$87/CALEDON2original!G$86</f>
        <v>10.943048004975022</v>
      </c>
      <c r="H43" s="1">
        <f>CALEDON2original!H43*CALEDON2original!H$87/CALEDON2original!H$86</f>
        <v>14.965194888563458</v>
      </c>
      <c r="I43" s="1">
        <f>CALEDON2original!I43*CALEDON2original!I$87/CALEDON2original!I$86</f>
        <v>20.471824911231916</v>
      </c>
      <c r="J43" s="1">
        <f>CALEDON2original!J43*CALEDON2original!J$87/CALEDON2original!J$86</f>
        <v>5.5868723545106223</v>
      </c>
      <c r="K43" s="1">
        <f>CALEDON2original!K43*CALEDON2original!K$87/CALEDON2original!K$86</f>
        <v>2.5777849104294961</v>
      </c>
      <c r="L43" s="1">
        <f>CALEDON2original!L43*CALEDON2original!L$87/CALEDON2original!L$86</f>
        <v>3.3701779373708591</v>
      </c>
      <c r="M43" s="1">
        <f>CALEDON2original!M43*CALEDON2original!M$87/CALEDON2original!M$86</f>
        <v>5.015145740135208E-2</v>
      </c>
      <c r="N43" s="1">
        <f>CALEDON2original!N43*CALEDON2original!N$87/CALEDON2original!N$86</f>
        <v>0.19057553812513786</v>
      </c>
      <c r="O43" s="1">
        <f t="shared" si="0"/>
        <v>116.36141146261708</v>
      </c>
    </row>
    <row r="44" spans="1:15" x14ac:dyDescent="0.25">
      <c r="A44" t="s">
        <v>0</v>
      </c>
      <c r="B44">
        <v>1963</v>
      </c>
      <c r="C44" s="1">
        <f>CALEDON2original!C44*CALEDON2original!C$87/CALEDON2original!C$86</f>
        <v>6.0282051796425185</v>
      </c>
      <c r="D44" s="1">
        <f>CALEDON2original!D44*CALEDON2original!D$87/CALEDON2original!D$86</f>
        <v>26.489999799394162</v>
      </c>
      <c r="E44" s="1">
        <f>CALEDON2original!E44*CALEDON2original!E$87/CALEDON2original!E$86</f>
        <v>9.0473229152039121</v>
      </c>
      <c r="F44" s="1">
        <f>CALEDON2original!F44*CALEDON2original!F$87/CALEDON2original!F$86</f>
        <v>4.2026921302333049</v>
      </c>
      <c r="G44" s="1">
        <f>CALEDON2original!G44*CALEDON2original!G$87/CALEDON2original!G$86</f>
        <v>7.9640514353347092</v>
      </c>
      <c r="H44" s="1">
        <f>CALEDON2original!H44*CALEDON2original!H$87/CALEDON2original!H$86</f>
        <v>24.544123252221706</v>
      </c>
      <c r="I44" s="1">
        <f>CALEDON2original!I44*CALEDON2original!I$87/CALEDON2original!I$86</f>
        <v>9.7695039017833842</v>
      </c>
      <c r="J44" s="1">
        <f>CALEDON2original!J44*CALEDON2original!J$87/CALEDON2original!J$86</f>
        <v>1.2337258520732612</v>
      </c>
      <c r="K44" s="1">
        <f>CALEDON2original!K44*CALEDON2original!K$87/CALEDON2original!K$86</f>
        <v>9.2479287448093217</v>
      </c>
      <c r="L44" s="1">
        <f>CALEDON2original!L44*CALEDON2original!L$87/CALEDON2original!L$86</f>
        <v>0</v>
      </c>
      <c r="M44" s="1">
        <f>CALEDON2original!M44*CALEDON2original!M$87/CALEDON2original!M$86</f>
        <v>0.24072699552648993</v>
      </c>
      <c r="N44" s="1">
        <f>CALEDON2original!N44*CALEDON2original!N$87/CALEDON2original!N$86</f>
        <v>1.2939076009548836</v>
      </c>
      <c r="O44" s="1">
        <f t="shared" si="0"/>
        <v>100.06218780717765</v>
      </c>
    </row>
    <row r="45" spans="1:15" x14ac:dyDescent="0.25">
      <c r="A45" t="s">
        <v>0</v>
      </c>
      <c r="B45">
        <v>1964</v>
      </c>
      <c r="C45" s="1">
        <f>CALEDON2original!C45*CALEDON2original!C$87/CALEDON2original!C$86</f>
        <v>18.816826816987298</v>
      </c>
      <c r="D45" s="1">
        <f>CALEDON2original!D45*CALEDON2original!D$87/CALEDON2original!D$86</f>
        <v>7.2418704487552397</v>
      </c>
      <c r="E45" s="1">
        <f>CALEDON2original!E45*CALEDON2original!E$87/CALEDON2original!E$86</f>
        <v>17.15179843126241</v>
      </c>
      <c r="F45" s="1">
        <f>CALEDON2original!F45*CALEDON2original!F$87/CALEDON2original!F$86</f>
        <v>12.096531525206121</v>
      </c>
      <c r="G45" s="1">
        <f>CALEDON2original!G45*CALEDON2original!G$87/CALEDON2original!G$86</f>
        <v>3.3701779373708591</v>
      </c>
      <c r="H45" s="1">
        <f>CALEDON2original!H45*CALEDON2original!H$87/CALEDON2original!H$86</f>
        <v>3.9118136773054615</v>
      </c>
      <c r="I45" s="1">
        <f>CALEDON2original!I45*CALEDON2original!I$87/CALEDON2original!I$86</f>
        <v>12.557924933298558</v>
      </c>
      <c r="J45" s="1">
        <f>CALEDON2original!J45*CALEDON2original!J$87/CALEDON2original!J$86</f>
        <v>0.40121165921081664</v>
      </c>
      <c r="K45" s="1">
        <f>CALEDON2original!K45*CALEDON2original!K$87/CALEDON2original!K$86</f>
        <v>3.5106020180946449</v>
      </c>
      <c r="L45" s="1">
        <f>CALEDON2original!L45*CALEDON2original!L$87/CALEDON2original!L$86</f>
        <v>3.8516319284238389</v>
      </c>
      <c r="M45" s="1">
        <f>CALEDON2original!M45*CALEDON2original!M$87/CALEDON2original!M$86</f>
        <v>2.6780878252322005</v>
      </c>
      <c r="N45" s="1">
        <f>CALEDON2original!N45*CALEDON2original!N$87/CALEDON2original!N$86</f>
        <v>3.7112078477000536</v>
      </c>
      <c r="O45" s="1">
        <f t="shared" si="0"/>
        <v>89.299685048847493</v>
      </c>
    </row>
    <row r="46" spans="1:15" x14ac:dyDescent="0.25">
      <c r="A46" t="s">
        <v>0</v>
      </c>
      <c r="B46">
        <v>1965</v>
      </c>
      <c r="C46" s="1">
        <f>CALEDON2original!C46*CALEDON2original!C$87/CALEDON2original!C$86</f>
        <v>3.7011775562197826</v>
      </c>
      <c r="D46" s="1">
        <f>CALEDON2original!D46*CALEDON2original!D$87/CALEDON2original!D$86</f>
        <v>10.180745852474471</v>
      </c>
      <c r="E46" s="1">
        <f>CALEDON2original!E46*CALEDON2original!E$87/CALEDON2original!E$86</f>
        <v>3.3802082288511293</v>
      </c>
      <c r="F46" s="1">
        <f>CALEDON2original!F46*CALEDON2original!F$87/CALEDON2original!F$86</f>
        <v>37.784108006178656</v>
      </c>
      <c r="G46" s="1">
        <f>CALEDON2original!G46*CALEDON2original!G$87/CALEDON2original!G$86</f>
        <v>13.209893879516136</v>
      </c>
      <c r="H46" s="1">
        <f>CALEDON2original!H46*CALEDON2original!H$87/CALEDON2original!H$86</f>
        <v>6.7002347088206369</v>
      </c>
      <c r="I46" s="1">
        <f>CALEDON2original!I46*CALEDON2original!I$87/CALEDON2original!I$86</f>
        <v>3.8516319284238389</v>
      </c>
      <c r="J46" s="1">
        <f>CALEDON2original!J46*CALEDON2original!J$87/CALEDON2original!J$86</f>
        <v>0.68205982065838833</v>
      </c>
      <c r="K46" s="1">
        <f>CALEDON2original!K46*CALEDON2original!K$87/CALEDON2original!K$86</f>
        <v>3.1194206503640984</v>
      </c>
      <c r="L46" s="1">
        <f>CALEDON2original!L46*CALEDON2original!L$87/CALEDON2original!L$86</f>
        <v>0</v>
      </c>
      <c r="M46" s="1">
        <f>CALEDON2original!M46*CALEDON2original!M$87/CALEDON2original!M$86</f>
        <v>0.4413328251318982</v>
      </c>
      <c r="N46" s="1">
        <f>CALEDON2original!N46*CALEDON2original!N$87/CALEDON2original!N$86</f>
        <v>5.0151457401352073E-2</v>
      </c>
      <c r="O46" s="1">
        <f t="shared" si="0"/>
        <v>83.100964914040375</v>
      </c>
    </row>
    <row r="47" spans="1:15" x14ac:dyDescent="0.25">
      <c r="A47" t="s">
        <v>0</v>
      </c>
      <c r="B47">
        <v>1966</v>
      </c>
      <c r="C47" s="1">
        <f>CALEDON2original!C47*CALEDON2original!C$87/CALEDON2original!C$86</f>
        <v>5.2859636101025078</v>
      </c>
      <c r="D47" s="1">
        <f>CALEDON2original!D47*CALEDON2original!D$87/CALEDON2original!D$86</f>
        <v>9.4385042829344599</v>
      </c>
      <c r="E47" s="1">
        <f>CALEDON2original!E47*CALEDON2original!E$87/CALEDON2original!E$86</f>
        <v>16.469738610604022</v>
      </c>
      <c r="F47" s="1">
        <f>CALEDON2original!F47*CALEDON2original!F$87/CALEDON2original!F$86</f>
        <v>26.229212220907137</v>
      </c>
      <c r="G47" s="1">
        <f>CALEDON2original!G47*CALEDON2original!G$87/CALEDON2original!G$86</f>
        <v>18.856947982908384</v>
      </c>
      <c r="H47" s="1">
        <f>CALEDON2original!H47*CALEDON2original!H$87/CALEDON2original!H$86</f>
        <v>11.845774238199361</v>
      </c>
      <c r="I47" s="1">
        <f>CALEDON2original!I47*CALEDON2original!I$87/CALEDON2original!I$86</f>
        <v>20.933218319324357</v>
      </c>
      <c r="J47" s="1">
        <f>CALEDON2original!J47*CALEDON2original!J$87/CALEDON2original!J$86</f>
        <v>8.0944452245782248</v>
      </c>
      <c r="K47" s="1">
        <f>CALEDON2original!K47*CALEDON2original!K$87/CALEDON2original!K$86</f>
        <v>2.4173002467451696</v>
      </c>
      <c r="L47" s="1">
        <f>CALEDON2original!L47*CALEDON2original!L$87/CALEDON2original!L$86</f>
        <v>0.11033320628297456</v>
      </c>
      <c r="M47" s="1">
        <f>CALEDON2original!M47*CALEDON2original!M$87/CALEDON2original!M$86</f>
        <v>1.7653313005275928</v>
      </c>
      <c r="N47" s="1">
        <f>CALEDON2original!N47*CALEDON2original!N$87/CALEDON2original!N$86</f>
        <v>0.74224156954001064</v>
      </c>
      <c r="O47" s="1">
        <f t="shared" si="0"/>
        <v>122.18901081265419</v>
      </c>
    </row>
    <row r="48" spans="1:15" x14ac:dyDescent="0.25">
      <c r="A48" t="s">
        <v>0</v>
      </c>
      <c r="B48">
        <v>1967</v>
      </c>
      <c r="C48" s="1">
        <f>CALEDON2original!C48*CALEDON2original!C$87/CALEDON2original!C$86</f>
        <v>12.768561054384238</v>
      </c>
      <c r="D48" s="1">
        <f>CALEDON2original!D48*CALEDON2original!D$87/CALEDON2original!D$86</f>
        <v>6.038235471122789</v>
      </c>
      <c r="E48" s="1">
        <f>CALEDON2original!E48*CALEDON2original!E$87/CALEDON2original!E$86</f>
        <v>8.9470200004012099</v>
      </c>
      <c r="F48" s="1">
        <f>CALEDON2original!F48*CALEDON2original!F$87/CALEDON2original!F$86</f>
        <v>11.063411502738267</v>
      </c>
      <c r="G48" s="1">
        <f>CALEDON2original!G48*CALEDON2original!G$87/CALEDON2original!G$86</f>
        <v>1.594816345362996</v>
      </c>
      <c r="H48" s="1">
        <f>CALEDON2original!H48*CALEDON2original!H$87/CALEDON2original!H$86</f>
        <v>15.867921121787797</v>
      </c>
      <c r="I48" s="1">
        <f>CALEDON2original!I48*CALEDON2original!I$87/CALEDON2original!I$86</f>
        <v>14.28313506790507</v>
      </c>
      <c r="J48" s="1">
        <f>CALEDON2original!J48*CALEDON2original!J$87/CALEDON2original!J$86</f>
        <v>9.3883528255331079</v>
      </c>
      <c r="K48" s="1">
        <f>CALEDON2original!K48*CALEDON2original!K$87/CALEDON2original!K$86</f>
        <v>5.0151457401352073E-2</v>
      </c>
      <c r="L48" s="1">
        <f>CALEDON2original!L48*CALEDON2original!L$87/CALEDON2original!L$86</f>
        <v>2.8786936548376088</v>
      </c>
      <c r="M48" s="1">
        <f>CALEDON2original!M48*CALEDON2original!M$87/CALEDON2original!M$86</f>
        <v>2.688118116712471</v>
      </c>
      <c r="N48" s="1">
        <f>CALEDON2original!N48*CALEDON2original!N$87/CALEDON2original!N$86</f>
        <v>1.9458765471724604</v>
      </c>
      <c r="O48" s="1">
        <f t="shared" si="0"/>
        <v>87.514293165359362</v>
      </c>
    </row>
    <row r="49" spans="1:15" x14ac:dyDescent="0.25">
      <c r="A49" t="s">
        <v>0</v>
      </c>
      <c r="B49">
        <v>1968</v>
      </c>
      <c r="C49" s="1">
        <f>CALEDON2original!C49*CALEDON2original!C$87/CALEDON2original!C$86</f>
        <v>6.9209011213865859</v>
      </c>
      <c r="D49" s="1">
        <f>CALEDON2original!D49*CALEDON2original!D$87/CALEDON2original!D$86</f>
        <v>4.0020863006278953</v>
      </c>
      <c r="E49" s="1">
        <f>CALEDON2original!E49*CALEDON2original!E$87/CALEDON2original!E$86</f>
        <v>17.40255571826917</v>
      </c>
      <c r="F49" s="1">
        <f>CALEDON2original!F49*CALEDON2original!F$87/CALEDON2original!F$86</f>
        <v>5.5266906056289988</v>
      </c>
      <c r="G49" s="1">
        <f>CALEDON2original!G49*CALEDON2original!G$87/CALEDON2original!G$86</f>
        <v>17.673373588236473</v>
      </c>
      <c r="H49" s="1">
        <f>CALEDON2original!H49*CALEDON2original!H$87/CALEDON2original!H$86</f>
        <v>21.103733274488949</v>
      </c>
      <c r="I49" s="1">
        <f>CALEDON2original!I49*CALEDON2original!I$87/CALEDON2original!I$86</f>
        <v>14.995285763004269</v>
      </c>
      <c r="J49" s="1">
        <f>CALEDON2original!J49*CALEDON2original!J$87/CALEDON2original!J$86</f>
        <v>9.067383498164455</v>
      </c>
      <c r="K49" s="1">
        <f>CALEDON2original!K49*CALEDON2original!K$87/CALEDON2original!K$86</f>
        <v>0.30090874440811244</v>
      </c>
      <c r="L49" s="1">
        <f>CALEDON2original!L49*CALEDON2original!L$87/CALEDON2original!L$86</f>
        <v>0</v>
      </c>
      <c r="M49" s="1">
        <f>CALEDON2original!M49*CALEDON2original!M$87/CALEDON2original!M$86</f>
        <v>2.8786936548376092</v>
      </c>
      <c r="N49" s="1">
        <f>CALEDON2original!N49*CALEDON2original!N$87/CALEDON2original!N$86</f>
        <v>1.7954221749684043</v>
      </c>
      <c r="O49" s="1">
        <f t="shared" si="0"/>
        <v>101.66703444402093</v>
      </c>
    </row>
    <row r="50" spans="1:15" x14ac:dyDescent="0.25">
      <c r="A50" t="s">
        <v>0</v>
      </c>
      <c r="B50">
        <v>1969</v>
      </c>
      <c r="C50" s="1">
        <f>CALEDON2original!C50*CALEDON2original!C$87/CALEDON2original!C$86</f>
        <v>18.305281951493505</v>
      </c>
      <c r="D50" s="1">
        <f>CALEDON2original!D50*CALEDON2original!D$87/CALEDON2original!D$86</f>
        <v>4.8045096190495284</v>
      </c>
      <c r="E50" s="1">
        <f>CALEDON2original!E50*CALEDON2original!E$87/CALEDON2original!E$86</f>
        <v>12.206864731489095</v>
      </c>
      <c r="F50" s="1">
        <f>CALEDON2original!F50*CALEDON2original!F$87/CALEDON2original!F$86</f>
        <v>12.778591345864507</v>
      </c>
      <c r="G50" s="1">
        <f>CALEDON2original!G50*CALEDON2original!G$87/CALEDON2original!G$86</f>
        <v>8.3752933860257954</v>
      </c>
      <c r="H50" s="1">
        <f>CALEDON2original!H50*CALEDON2original!H$87/CALEDON2original!H$86</f>
        <v>3.3300567714497777</v>
      </c>
      <c r="I50" s="1">
        <f>CALEDON2original!I50*CALEDON2original!I$87/CALEDON2original!I$86</f>
        <v>3.1595418162851803</v>
      </c>
      <c r="J50" s="1">
        <f>CALEDON2original!J50*CALEDON2original!J$87/CALEDON2original!J$86</f>
        <v>1.2638167265140723</v>
      </c>
      <c r="K50" s="1">
        <f>CALEDON2original!K50*CALEDON2original!K$87/CALEDON2original!K$86</f>
        <v>2.738269574113823</v>
      </c>
      <c r="L50" s="1">
        <f>CALEDON2original!L50*CALEDON2original!L$87/CALEDON2original!L$86</f>
        <v>2.3872093723043584</v>
      </c>
      <c r="M50" s="1">
        <f>CALEDON2original!M50*CALEDON2original!M$87/CALEDON2original!M$86</f>
        <v>3.4805111436538341</v>
      </c>
      <c r="N50" s="1">
        <f>CALEDON2original!N50*CALEDON2original!N$87/CALEDON2original!N$86</f>
        <v>8.0844149330979551</v>
      </c>
      <c r="O50" s="1">
        <f t="shared" si="0"/>
        <v>80.914361371341428</v>
      </c>
    </row>
    <row r="51" spans="1:15" x14ac:dyDescent="0.25">
      <c r="A51" t="s">
        <v>0</v>
      </c>
      <c r="B51">
        <v>1970</v>
      </c>
      <c r="C51" s="1">
        <f>CALEDON2original!C51*CALEDON2original!C$87/CALEDON2original!C$86</f>
        <v>9.9801400228690618</v>
      </c>
      <c r="D51" s="1">
        <f>CALEDON2original!D51*CALEDON2original!D$87/CALEDON2original!D$86</f>
        <v>8.2148087223414681</v>
      </c>
      <c r="E51" s="1">
        <f>CALEDON2original!E51*CALEDON2original!E$87/CALEDON2original!E$86</f>
        <v>22.909185740937627</v>
      </c>
      <c r="F51" s="1">
        <f>CALEDON2original!F51*CALEDON2original!F$87/CALEDON2original!F$86</f>
        <v>16.339344821360505</v>
      </c>
      <c r="G51" s="1">
        <f>CALEDON2original!G51*CALEDON2original!G$87/CALEDON2original!G$86</f>
        <v>16.008345202511585</v>
      </c>
      <c r="H51" s="1">
        <f>CALEDON2original!H51*CALEDON2original!H$87/CALEDON2original!H$86</f>
        <v>7.96405143533471</v>
      </c>
      <c r="I51" s="1">
        <f>CALEDON2original!I51*CALEDON2original!I$87/CALEDON2original!I$86</f>
        <v>7.4424762783606475</v>
      </c>
      <c r="J51" s="1">
        <f>CALEDON2original!J51*CALEDON2original!J$87/CALEDON2original!J$86</f>
        <v>9.288049910730404</v>
      </c>
      <c r="K51" s="1">
        <f>CALEDON2original!K51*CALEDON2original!K$87/CALEDON2original!K$86</f>
        <v>3.0090874440811242E-2</v>
      </c>
      <c r="L51" s="1">
        <f>CALEDON2original!L51*CALEDON2original!L$87/CALEDON2original!L$86</f>
        <v>2.5878152019097667</v>
      </c>
      <c r="M51" s="1">
        <f>CALEDON2original!M51*CALEDON2original!M$87/CALEDON2original!M$86</f>
        <v>0.2106361210856787</v>
      </c>
      <c r="N51" s="1">
        <f>CALEDON2original!N51*CALEDON2original!N$87/CALEDON2original!N$86</f>
        <v>0.76230215250055144</v>
      </c>
      <c r="O51" s="1">
        <f t="shared" si="0"/>
        <v>101.73724648438282</v>
      </c>
    </row>
    <row r="52" spans="1:15" x14ac:dyDescent="0.25">
      <c r="A52" t="s">
        <v>0</v>
      </c>
      <c r="B52">
        <v>1971</v>
      </c>
      <c r="C52" s="1">
        <f>CALEDON2original!C52*CALEDON2original!C$87/CALEDON2original!C$86</f>
        <v>6.8306284980641516</v>
      </c>
      <c r="D52" s="1">
        <f>CALEDON2original!D52*CALEDON2original!D$87/CALEDON2original!D$86</f>
        <v>4.7643884531284471</v>
      </c>
      <c r="E52" s="1">
        <f>CALEDON2original!E52*CALEDON2original!E$87/CALEDON2original!E$86</f>
        <v>10.591987803165559</v>
      </c>
      <c r="F52" s="1">
        <f>CALEDON2original!F52*CALEDON2original!F$87/CALEDON2original!F$86</f>
        <v>26.32951513570984</v>
      </c>
      <c r="G52" s="1">
        <f>CALEDON2original!G52*CALEDON2original!G$87/CALEDON2original!G$86</f>
        <v>31.043752131436936</v>
      </c>
      <c r="H52" s="1">
        <f>CALEDON2original!H52*CALEDON2original!H$87/CALEDON2original!H$86</f>
        <v>21.444763184818147</v>
      </c>
      <c r="I52" s="1">
        <f>CALEDON2original!I52*CALEDON2original!I$87/CALEDON2original!I$86</f>
        <v>6.2187807177676566</v>
      </c>
      <c r="J52" s="1">
        <f>CALEDON2original!J52*CALEDON2original!J$87/CALEDON2original!J$86</f>
        <v>2.6379666593111195</v>
      </c>
      <c r="K52" s="1">
        <f>CALEDON2original!K52*CALEDON2original!K$87/CALEDON2original!K$86</f>
        <v>3.7412987221408645</v>
      </c>
      <c r="L52" s="1">
        <f>CALEDON2original!L52*CALEDON2original!L$87/CALEDON2original!L$86</f>
        <v>2.0060582960540831E-2</v>
      </c>
      <c r="M52" s="1">
        <f>CALEDON2original!M52*CALEDON2original!M$87/CALEDON2original!M$86</f>
        <v>1.1133623543100162</v>
      </c>
      <c r="N52" s="1">
        <f>CALEDON2original!N52*CALEDON2original!N$87/CALEDON2original!N$86</f>
        <v>2.0562097534554349</v>
      </c>
      <c r="O52" s="1">
        <f t="shared" si="0"/>
        <v>116.7927139962687</v>
      </c>
    </row>
    <row r="53" spans="1:15" x14ac:dyDescent="0.25">
      <c r="A53" t="s">
        <v>0</v>
      </c>
      <c r="B53">
        <v>1972</v>
      </c>
      <c r="C53" s="1">
        <f>CALEDON2original!C53*CALEDON2original!C$87/CALEDON2original!C$86</f>
        <v>9.3883528255331061</v>
      </c>
      <c r="D53" s="1">
        <f>CALEDON2original!D53*CALEDON2original!D$87/CALEDON2original!D$86</f>
        <v>8.4254448434271492</v>
      </c>
      <c r="E53" s="1">
        <f>CALEDON2original!E53*CALEDON2original!E$87/CALEDON2original!E$86</f>
        <v>2.5577243274689554</v>
      </c>
      <c r="F53" s="1">
        <f>CALEDON2original!F53*CALEDON2original!F$87/CALEDON2original!F$86</f>
        <v>5.1355092378984528</v>
      </c>
      <c r="G53" s="1">
        <f>CALEDON2original!G53*CALEDON2original!G$87/CALEDON2original!G$86</f>
        <v>23.440791189391962</v>
      </c>
      <c r="H53" s="1">
        <f>CALEDON2original!H53*CALEDON2original!H$87/CALEDON2original!H$86</f>
        <v>8.9269594174406688</v>
      </c>
      <c r="I53" s="1">
        <f>CALEDON2original!I53*CALEDON2original!I$87/CALEDON2original!I$86</f>
        <v>5.9981143052017076</v>
      </c>
      <c r="J53" s="1">
        <f>CALEDON2original!J53*CALEDON2original!J$87/CALEDON2original!J$86</f>
        <v>1.0933017713494755</v>
      </c>
      <c r="K53" s="1">
        <f>CALEDON2original!K53*CALEDON2original!K$87/CALEDON2original!K$86</f>
        <v>0.61184778029649523</v>
      </c>
      <c r="L53" s="1">
        <f>CALEDON2original!L53*CALEDON2original!L$87/CALEDON2original!L$86</f>
        <v>0.88266565026379651</v>
      </c>
      <c r="M53" s="1">
        <f>CALEDON2original!M53*CALEDON2original!M$87/CALEDON2original!M$86</f>
        <v>9.0072017492828316</v>
      </c>
      <c r="N53" s="1">
        <f>CALEDON2original!N53*CALEDON2original!N$87/CALEDON2original!N$86</f>
        <v>6.4595077132941467</v>
      </c>
      <c r="O53" s="1">
        <f t="shared" si="0"/>
        <v>81.927420810848758</v>
      </c>
    </row>
    <row r="54" spans="1:15" x14ac:dyDescent="0.25">
      <c r="A54" t="s">
        <v>0</v>
      </c>
      <c r="B54">
        <v>1973</v>
      </c>
      <c r="C54" s="1">
        <f>CALEDON2original!C54*CALEDON2original!C$87/CALEDON2original!C$86</f>
        <v>2.1866035426989501</v>
      </c>
      <c r="D54" s="1">
        <f>CALEDON2original!D54*CALEDON2original!D$87/CALEDON2original!D$86</f>
        <v>10.030291480270416</v>
      </c>
      <c r="E54" s="1">
        <f>CALEDON2original!E54*CALEDON2original!E$87/CALEDON2original!E$86</f>
        <v>10.18074585247447</v>
      </c>
      <c r="F54" s="1">
        <f>CALEDON2original!F54*CALEDON2original!F$87/CALEDON2original!F$86</f>
        <v>34.644626772854011</v>
      </c>
      <c r="G54" s="1">
        <f>CALEDON2original!G54*CALEDON2original!G$87/CALEDON2original!G$86</f>
        <v>17.16182872274268</v>
      </c>
      <c r="H54" s="1">
        <f>CALEDON2original!H54*CALEDON2original!H$87/CALEDON2original!H$86</f>
        <v>11.936046861521794</v>
      </c>
      <c r="I54" s="1">
        <f>CALEDON2original!I54*CALEDON2original!I$87/CALEDON2original!I$86</f>
        <v>7.4324459868803778</v>
      </c>
      <c r="J54" s="1">
        <f>CALEDON2original!J54*CALEDON2original!J$87/CALEDON2original!J$86</f>
        <v>1.6048466368432666</v>
      </c>
      <c r="K54" s="1">
        <f>CALEDON2original!K54*CALEDON2original!K$87/CALEDON2original!K$86</f>
        <v>0.42127224217135734</v>
      </c>
      <c r="L54" s="1">
        <f>CALEDON2original!L54*CALEDON2original!L$87/CALEDON2original!L$86</f>
        <v>0</v>
      </c>
      <c r="M54" s="1">
        <f>CALEDON2original!M54*CALEDON2original!M$87/CALEDON2original!M$86</f>
        <v>6.0783566370438713</v>
      </c>
      <c r="N54" s="1">
        <f>CALEDON2original!N54*CALEDON2original!N$87/CALEDON2original!N$86</f>
        <v>1.7151798431262408</v>
      </c>
      <c r="O54" s="1">
        <f t="shared" si="0"/>
        <v>103.39224457862741</v>
      </c>
    </row>
    <row r="55" spans="1:15" x14ac:dyDescent="0.25">
      <c r="A55" t="s">
        <v>0</v>
      </c>
      <c r="B55">
        <v>1974</v>
      </c>
      <c r="C55" s="1">
        <f>CALEDON2original!C55*CALEDON2original!C$87/CALEDON2original!C$86</f>
        <v>2.8385724889165269</v>
      </c>
      <c r="D55" s="1">
        <f>CALEDON2original!D55*CALEDON2original!D$87/CALEDON2original!D$86</f>
        <v>18.14479728780918</v>
      </c>
      <c r="E55" s="1">
        <f>CALEDON2original!E55*CALEDON2original!E$87/CALEDON2original!E$86</f>
        <v>7.0011434532287495</v>
      </c>
      <c r="F55" s="1">
        <f>CALEDON2original!F55*CALEDON2original!F$87/CALEDON2original!F$86</f>
        <v>22.68851932837168</v>
      </c>
      <c r="G55" s="1">
        <f>CALEDON2original!G55*CALEDON2original!G$87/CALEDON2original!G$86</f>
        <v>23.460851772352502</v>
      </c>
      <c r="H55" s="1">
        <f>CALEDON2original!H55*CALEDON2original!H$87/CALEDON2original!H$86</f>
        <v>18.62625127886216</v>
      </c>
      <c r="I55" s="1">
        <f>CALEDON2original!I55*CALEDON2original!I$87/CALEDON2original!I$86</f>
        <v>7.1917189913538868</v>
      </c>
      <c r="J55" s="1">
        <f>CALEDON2original!J55*CALEDON2original!J$87/CALEDON2original!J$86</f>
        <v>1.013059439507312</v>
      </c>
      <c r="K55" s="1">
        <f>CALEDON2original!K55*CALEDON2original!K$87/CALEDON2original!K$86</f>
        <v>3.0391783185219352</v>
      </c>
      <c r="L55" s="1">
        <f>CALEDON2original!L55*CALEDON2original!L$87/CALEDON2original!L$86</f>
        <v>2.6279363678308489</v>
      </c>
      <c r="M55" s="1">
        <f>CALEDON2original!M55*CALEDON2original!M$87/CALEDON2original!M$86</f>
        <v>0.3209693273686533</v>
      </c>
      <c r="N55" s="1">
        <f>CALEDON2original!N55*CALEDON2original!N$87/CALEDON2original!N$86</f>
        <v>9.2579590362895914</v>
      </c>
      <c r="O55" s="1">
        <f t="shared" si="0"/>
        <v>116.21095709041303</v>
      </c>
    </row>
    <row r="56" spans="1:15" x14ac:dyDescent="0.25">
      <c r="A56" t="s">
        <v>0</v>
      </c>
      <c r="B56">
        <v>1975</v>
      </c>
      <c r="C56" s="1">
        <f>CALEDON2original!C56*CALEDON2original!C$87/CALEDON2original!C$86</f>
        <v>4.3130253365162776</v>
      </c>
      <c r="D56" s="1">
        <f>CALEDON2original!D56*CALEDON2original!D$87/CALEDON2original!D$86</f>
        <v>21.956308050311939</v>
      </c>
      <c r="E56" s="1">
        <f>CALEDON2original!E56*CALEDON2original!E$87/CALEDON2original!E$86</f>
        <v>21.525005516660311</v>
      </c>
      <c r="F56" s="1">
        <f>CALEDON2original!F56*CALEDON2original!F$87/CALEDON2original!F$86</f>
        <v>24.744729081827114</v>
      </c>
      <c r="G56" s="1">
        <f>CALEDON2original!G56*CALEDON2original!G$87/CALEDON2original!G$86</f>
        <v>18.12473670484864</v>
      </c>
      <c r="H56" s="1">
        <f>CALEDON2original!H56*CALEDON2original!H$87/CALEDON2original!H$86</f>
        <v>23.190033902385199</v>
      </c>
      <c r="I56" s="1">
        <f>CALEDON2original!I56*CALEDON2original!I$87/CALEDON2original!I$86</f>
        <v>13.530863206884788</v>
      </c>
      <c r="J56" s="1">
        <f>CALEDON2original!J56*CALEDON2original!J$87/CALEDON2original!J$86</f>
        <v>4.6540552468454726</v>
      </c>
      <c r="K56" s="1">
        <f>CALEDON2original!K56*CALEDON2original!K$87/CALEDON2original!K$86</f>
        <v>1.5847860538827254</v>
      </c>
      <c r="L56" s="1">
        <f>CALEDON2original!L56*CALEDON2original!L$87/CALEDON2original!L$86</f>
        <v>1.0030291480270416E-2</v>
      </c>
      <c r="M56" s="1">
        <f>CALEDON2original!M56*CALEDON2original!M$87/CALEDON2original!M$86</f>
        <v>0.13039378924351538</v>
      </c>
      <c r="N56" s="1">
        <f>CALEDON2original!N56*CALEDON2original!N$87/CALEDON2original!N$86</f>
        <v>13.701378162049387</v>
      </c>
      <c r="O56" s="1">
        <f t="shared" si="0"/>
        <v>147.46534534293565</v>
      </c>
    </row>
    <row r="57" spans="1:15" x14ac:dyDescent="0.25">
      <c r="A57" t="s">
        <v>0</v>
      </c>
      <c r="B57">
        <v>1976</v>
      </c>
      <c r="C57" s="1">
        <f>CALEDON2original!C57*CALEDON2original!C$87/CALEDON2original!C$86</f>
        <v>23.611306144556551</v>
      </c>
      <c r="D57" s="1">
        <f>CALEDON2original!D57*CALEDON2original!D$87/CALEDON2original!D$86</f>
        <v>4.59387349796385</v>
      </c>
      <c r="E57" s="1">
        <f>CALEDON2original!E57*CALEDON2original!E$87/CALEDON2original!E$86</f>
        <v>14.774619350438321</v>
      </c>
      <c r="F57" s="1">
        <f>CALEDON2original!F57*CALEDON2original!F$87/CALEDON2original!F$86</f>
        <v>17.201949888663759</v>
      </c>
      <c r="G57" s="1">
        <f>CALEDON2original!G57*CALEDON2original!G$87/CALEDON2original!G$86</f>
        <v>14.543922646392101</v>
      </c>
      <c r="H57" s="1">
        <f>CALEDON2original!H57*CALEDON2original!H$87/CALEDON2original!H$86</f>
        <v>21.886096009950045</v>
      </c>
      <c r="I57" s="1">
        <f>CALEDON2original!I57*CALEDON2original!I$87/CALEDON2original!I$86</f>
        <v>2.7182089911532823</v>
      </c>
      <c r="J57" s="1">
        <f>CALEDON2original!J57*CALEDON2original!J$87/CALEDON2original!J$86</f>
        <v>1.955906838652731</v>
      </c>
      <c r="K57" s="1">
        <f>CALEDON2original!K57*CALEDON2original!K$87/CALEDON2original!K$86</f>
        <v>0.56169632289514326</v>
      </c>
      <c r="L57" s="1">
        <f>CALEDON2original!L57*CALEDON2original!L$87/CALEDON2original!L$86</f>
        <v>0</v>
      </c>
      <c r="M57" s="1">
        <f>CALEDON2original!M57*CALEDON2original!M$87/CALEDON2original!M$86</f>
        <v>0.56169632289514326</v>
      </c>
      <c r="N57" s="1">
        <f>CALEDON2original!N57*CALEDON2original!N$87/CALEDON2original!N$86</f>
        <v>13.390439126161002</v>
      </c>
      <c r="O57" s="1">
        <f t="shared" si="0"/>
        <v>115.79971513972193</v>
      </c>
    </row>
    <row r="58" spans="1:15" x14ac:dyDescent="0.25">
      <c r="A58" t="s">
        <v>0</v>
      </c>
      <c r="B58">
        <v>1977</v>
      </c>
      <c r="C58" s="1">
        <f>CALEDON2original!C58*CALEDON2original!C$87/CALEDON2original!C$86</f>
        <v>14.152741278661551</v>
      </c>
      <c r="D58" s="1">
        <f>CALEDON2original!D58*CALEDON2original!D$87/CALEDON2original!D$86</f>
        <v>9.5287769062568941</v>
      </c>
      <c r="E58" s="1">
        <f>CALEDON2original!E58*CALEDON2original!E$87/CALEDON2original!E$86</f>
        <v>9.5488374892174335</v>
      </c>
      <c r="F58" s="1">
        <f>CALEDON2original!F58*CALEDON2original!F$87/CALEDON2original!F$86</f>
        <v>23.811911974161966</v>
      </c>
      <c r="G58" s="1">
        <f>CALEDON2original!G58*CALEDON2original!G$87/CALEDON2original!G$86</f>
        <v>10.963108587935563</v>
      </c>
      <c r="H58" s="1">
        <f>CALEDON2original!H58*CALEDON2original!H$87/CALEDON2original!H$86</f>
        <v>16.409556861722397</v>
      </c>
      <c r="I58" s="1">
        <f>CALEDON2original!I58*CALEDON2original!I$87/CALEDON2original!I$86</f>
        <v>15.416558005175627</v>
      </c>
      <c r="J58" s="1">
        <f>CALEDON2original!J58*CALEDON2original!J$87/CALEDON2original!J$86</f>
        <v>1.4844831390800215</v>
      </c>
      <c r="K58" s="1">
        <f>CALEDON2original!K58*CALEDON2original!K$87/CALEDON2original!K$86</f>
        <v>1.374149932797047</v>
      </c>
      <c r="L58" s="1">
        <f>CALEDON2original!L58*CALEDON2original!L$87/CALEDON2original!L$86</f>
        <v>0.81245360990190363</v>
      </c>
      <c r="M58" s="1">
        <f>CALEDON2original!M58*CALEDON2original!M$87/CALEDON2original!M$86</f>
        <v>1.93584625569219</v>
      </c>
      <c r="N58" s="1">
        <f>CALEDON2original!N58*CALEDON2original!N$87/CALEDON2original!N$86</f>
        <v>7.2719613231960496</v>
      </c>
      <c r="O58" s="1">
        <f t="shared" si="0"/>
        <v>112.71038536379865</v>
      </c>
    </row>
    <row r="59" spans="1:15" x14ac:dyDescent="0.25">
      <c r="A59" t="s">
        <v>0</v>
      </c>
      <c r="B59">
        <v>1978</v>
      </c>
      <c r="C59" s="1">
        <f>CALEDON2original!C59*CALEDON2original!C$87/CALEDON2original!C$86</f>
        <v>5.0853577804971</v>
      </c>
      <c r="D59" s="1">
        <f>CALEDON2original!D59*CALEDON2original!D$87/CALEDON2original!D$86</f>
        <v>5.9981143052017085</v>
      </c>
      <c r="E59" s="1">
        <f>CALEDON2original!E59*CALEDON2original!E$87/CALEDON2original!E$86</f>
        <v>24.774819956267923</v>
      </c>
      <c r="F59" s="1">
        <f>CALEDON2original!F59*CALEDON2original!F$87/CALEDON2original!F$86</f>
        <v>9.3081104936909451</v>
      </c>
      <c r="G59" s="1">
        <f>CALEDON2original!G59*CALEDON2original!G$87/CALEDON2original!G$86</f>
        <v>13.079500090272619</v>
      </c>
      <c r="H59" s="1">
        <f>CALEDON2original!H59*CALEDON2original!H$87/CALEDON2original!H$86</f>
        <v>2.7081786996730122</v>
      </c>
      <c r="I59" s="1">
        <f>CALEDON2original!I59*CALEDON2original!I$87/CALEDON2original!I$86</f>
        <v>8.8968685429998562</v>
      </c>
      <c r="J59" s="1">
        <f>CALEDON2original!J59*CALEDON2original!J$87/CALEDON2original!J$86</f>
        <v>4.3431162109570893</v>
      </c>
      <c r="K59" s="1">
        <f>CALEDON2original!K59*CALEDON2original!K$87/CALEDON2original!K$86</f>
        <v>0.67202952917811776</v>
      </c>
      <c r="L59" s="1">
        <f>CALEDON2original!L59*CALEDON2original!L$87/CALEDON2original!L$86</f>
        <v>7.1816886998736171</v>
      </c>
      <c r="M59" s="1">
        <f>CALEDON2original!M59*CALEDON2original!M$87/CALEDON2original!M$86</f>
        <v>7.3221127805974024</v>
      </c>
      <c r="N59" s="1">
        <f>CALEDON2original!N59*CALEDON2original!N$87/CALEDON2original!N$86</f>
        <v>2.5878152019097671</v>
      </c>
      <c r="O59" s="1">
        <f t="shared" si="0"/>
        <v>91.957712291119165</v>
      </c>
    </row>
    <row r="60" spans="1:15" x14ac:dyDescent="0.25">
      <c r="A60" t="s">
        <v>0</v>
      </c>
      <c r="B60">
        <v>1979</v>
      </c>
      <c r="C60" s="1">
        <f>CALEDON2original!C60*CALEDON2original!C$87/CALEDON2original!C$86</f>
        <v>13.891953700174524</v>
      </c>
      <c r="D60" s="1">
        <f>CALEDON2original!D60*CALEDON2original!D$87/CALEDON2original!D$86</f>
        <v>10.872835964613131</v>
      </c>
      <c r="E60" s="1">
        <f>CALEDON2original!E60*CALEDON2original!E$87/CALEDON2original!E$86</f>
        <v>9.7895644847439236</v>
      </c>
      <c r="F60" s="1">
        <f>CALEDON2original!F60*CALEDON2original!F$87/CALEDON2original!F$86</f>
        <v>7.4825974442817289</v>
      </c>
      <c r="G60" s="1">
        <f>CALEDON2original!G60*CALEDON2original!G$87/CALEDON2original!G$86</f>
        <v>7.5427791931633514</v>
      </c>
      <c r="H60" s="1">
        <f>CALEDON2original!H60*CALEDON2original!H$87/CALEDON2original!H$86</f>
        <v>7.8637485205320043</v>
      </c>
      <c r="I60" s="1">
        <f>CALEDON2original!I60*CALEDON2original!I$87/CALEDON2original!I$86</f>
        <v>2.5376637445084147</v>
      </c>
      <c r="J60" s="1">
        <f>CALEDON2original!J60*CALEDON2original!J$87/CALEDON2original!J$86</f>
        <v>0.76230215250055156</v>
      </c>
      <c r="K60" s="1">
        <f>CALEDON2original!K60*CALEDON2original!K$87/CALEDON2original!K$86</f>
        <v>0.68205982065838822</v>
      </c>
      <c r="L60" s="1">
        <f>CALEDON2original!L60*CALEDON2original!L$87/CALEDON2original!L$86</f>
        <v>0.30090874440811238</v>
      </c>
      <c r="M60" s="1">
        <f>CALEDON2original!M60*CALEDON2original!M$87/CALEDON2original!M$86</f>
        <v>0.58175690585568396</v>
      </c>
      <c r="N60" s="1">
        <f>CALEDON2original!N60*CALEDON2original!N$87/CALEDON2original!N$86</f>
        <v>11.284077915304216</v>
      </c>
      <c r="O60" s="1">
        <f t="shared" si="0"/>
        <v>73.59224859074402</v>
      </c>
    </row>
    <row r="61" spans="1:15" x14ac:dyDescent="0.25">
      <c r="A61" t="s">
        <v>0</v>
      </c>
      <c r="B61">
        <v>1980</v>
      </c>
      <c r="C61" s="1">
        <f>CALEDON2original!C61*CALEDON2original!C$87/CALEDON2original!C$86</f>
        <v>0.81245360990190352</v>
      </c>
      <c r="D61" s="1">
        <f>CALEDON2original!D61*CALEDON2original!D$87/CALEDON2original!D$86</f>
        <v>21.504944933699768</v>
      </c>
      <c r="E61" s="1">
        <f>CALEDON2original!E61*CALEDON2original!E$87/CALEDON2original!E$86</f>
        <v>7.2719613231960505</v>
      </c>
      <c r="F61" s="1">
        <f>CALEDON2original!F61*CALEDON2original!F$87/CALEDON2original!F$86</f>
        <v>29.679632490120156</v>
      </c>
      <c r="G61" s="1">
        <f>CALEDON2original!G61*CALEDON2original!G$87/CALEDON2original!G$86</f>
        <v>15.637224417741578</v>
      </c>
      <c r="H61" s="1">
        <f>CALEDON2original!H61*CALEDON2original!H$87/CALEDON2original!H$86</f>
        <v>13.260045336917489</v>
      </c>
      <c r="I61" s="1">
        <f>CALEDON2original!I61*CALEDON2original!I$87/CALEDON2original!I$86</f>
        <v>6.9610222873076681</v>
      </c>
      <c r="J61" s="1">
        <f>CALEDON2original!J61*CALEDON2original!J$87/CALEDON2original!J$86</f>
        <v>4.7042067042468254</v>
      </c>
      <c r="K61" s="1">
        <f>CALEDON2original!K61*CALEDON2original!K$87/CALEDON2original!K$86</f>
        <v>3.7412987221408645</v>
      </c>
      <c r="L61" s="1">
        <f>CALEDON2original!L61*CALEDON2original!L$87/CALEDON2original!L$86</f>
        <v>0</v>
      </c>
      <c r="M61" s="1">
        <f>CALEDON2original!M61*CALEDON2original!M$87/CALEDON2original!M$86</f>
        <v>10.180745852474471</v>
      </c>
      <c r="N61" s="1">
        <f>CALEDON2original!N61*CALEDON2original!N$87/CALEDON2original!N$86</f>
        <v>1.0030291480270415</v>
      </c>
      <c r="O61" s="1">
        <f t="shared" si="0"/>
        <v>114.75656482577382</v>
      </c>
    </row>
    <row r="62" spans="1:15" x14ac:dyDescent="0.25">
      <c r="A62" t="s">
        <v>0</v>
      </c>
      <c r="B62">
        <v>1981</v>
      </c>
      <c r="C62" s="1">
        <f>CALEDON2original!C62*CALEDON2original!C$87/CALEDON2original!C$86</f>
        <v>3.8716925113843796</v>
      </c>
      <c r="D62" s="1">
        <f>CALEDON2original!D62*CALEDON2original!D$87/CALEDON2original!D$86</f>
        <v>14.022347489418038</v>
      </c>
      <c r="E62" s="1">
        <f>CALEDON2original!E62*CALEDON2original!E$87/CALEDON2original!E$86</f>
        <v>17.081586390900515</v>
      </c>
      <c r="F62" s="1">
        <f>CALEDON2original!F62*CALEDON2original!F$87/CALEDON2original!F$86</f>
        <v>6.5598106280968516</v>
      </c>
      <c r="G62" s="1">
        <f>CALEDON2original!G62*CALEDON2original!G$87/CALEDON2original!G$86</f>
        <v>13.691347870569116</v>
      </c>
      <c r="H62" s="1">
        <f>CALEDON2original!H62*CALEDON2original!H$87/CALEDON2original!H$86</f>
        <v>5.3260847760235901</v>
      </c>
      <c r="I62" s="1">
        <f>CALEDON2original!I62*CALEDON2original!I$87/CALEDON2original!I$86</f>
        <v>18.846917691428107</v>
      </c>
      <c r="J62" s="1">
        <f>CALEDON2original!J62*CALEDON2original!J$87/CALEDON2original!J$86</f>
        <v>0.83251419286244444</v>
      </c>
      <c r="K62" s="1">
        <f>CALEDON2original!K62*CALEDON2original!K$87/CALEDON2original!K$86</f>
        <v>1.5446648879616438</v>
      </c>
      <c r="L62" s="1">
        <f>CALEDON2original!L62*CALEDON2original!L$87/CALEDON2original!L$86</f>
        <v>3.5908443499368086</v>
      </c>
      <c r="M62" s="1">
        <f>CALEDON2original!M62*CALEDON2original!M$87/CALEDON2original!M$86</f>
        <v>0</v>
      </c>
      <c r="N62" s="1">
        <f>CALEDON2original!N62*CALEDON2original!N$87/CALEDON2original!N$86</f>
        <v>3.5106020180946449</v>
      </c>
      <c r="O62" s="1">
        <f t="shared" si="0"/>
        <v>88.878412806676138</v>
      </c>
    </row>
    <row r="63" spans="1:15" x14ac:dyDescent="0.25">
      <c r="A63" t="s">
        <v>0</v>
      </c>
      <c r="B63">
        <v>1982</v>
      </c>
      <c r="C63" s="1">
        <f>CALEDON2original!C63*CALEDON2original!C$87/CALEDON2original!C$86</f>
        <v>16.489799193564561</v>
      </c>
      <c r="D63" s="1">
        <f>CALEDON2original!D63*CALEDON2original!D$87/CALEDON2original!D$86</f>
        <v>13.751529619450739</v>
      </c>
      <c r="E63" s="1">
        <f>CALEDON2original!E63*CALEDON2original!E$87/CALEDON2original!E$86</f>
        <v>5.4564785652671057</v>
      </c>
      <c r="F63" s="1">
        <f>CALEDON2original!F63*CALEDON2original!F$87/CALEDON2original!F$86</f>
        <v>7.8537182290517347</v>
      </c>
      <c r="G63" s="1">
        <f>CALEDON2original!G63*CALEDON2original!G$87/CALEDON2original!G$86</f>
        <v>6.2388413007281978</v>
      </c>
      <c r="H63" s="1">
        <f>CALEDON2original!H63*CALEDON2original!H$87/CALEDON2original!H$86</f>
        <v>6.9309314128668564</v>
      </c>
      <c r="I63" s="1">
        <f>CALEDON2original!I63*CALEDON2original!I$87/CALEDON2original!I$86</f>
        <v>5.1756304038195342</v>
      </c>
      <c r="J63" s="1">
        <f>CALEDON2original!J63*CALEDON2original!J$87/CALEDON2original!J$86</f>
        <v>3.410299103291941</v>
      </c>
      <c r="K63" s="1">
        <f>CALEDON2original!K63*CALEDON2original!K$87/CALEDON2original!K$86</f>
        <v>3.0993600674035577</v>
      </c>
      <c r="L63" s="1">
        <f>CALEDON2original!L63*CALEDON2original!L$87/CALEDON2original!L$86</f>
        <v>7.111476659511724</v>
      </c>
      <c r="M63" s="1">
        <f>CALEDON2original!M63*CALEDON2original!M$87/CALEDON2original!M$86</f>
        <v>0</v>
      </c>
      <c r="N63" s="1">
        <f>CALEDON2original!N63*CALEDON2original!N$87/CALEDON2original!N$86</f>
        <v>1.0030291480270415</v>
      </c>
      <c r="O63" s="1">
        <f t="shared" si="0"/>
        <v>76.521093702982981</v>
      </c>
    </row>
    <row r="64" spans="1:15" x14ac:dyDescent="0.25">
      <c r="A64" t="s">
        <v>0</v>
      </c>
      <c r="B64">
        <v>1983</v>
      </c>
      <c r="C64" s="1">
        <f>CALEDON2original!C64*CALEDON2original!C$87/CALEDON2original!C$86</f>
        <v>11.274047623823945</v>
      </c>
      <c r="D64" s="1">
        <f>CALEDON2original!D64*CALEDON2original!D$87/CALEDON2original!D$86</f>
        <v>18.846917691428107</v>
      </c>
      <c r="E64" s="1">
        <f>CALEDON2original!E64*CALEDON2original!E$87/CALEDON2original!E$86</f>
        <v>13.891953700174522</v>
      </c>
      <c r="F64" s="1">
        <f>CALEDON2original!F64*CALEDON2original!F$87/CALEDON2original!F$86</f>
        <v>12.166743565568014</v>
      </c>
      <c r="G64" s="1">
        <f>CALEDON2original!G64*CALEDON2original!G$87/CALEDON2original!G$86</f>
        <v>4.0823286324700589</v>
      </c>
      <c r="H64" s="1">
        <f>CALEDON2original!H64*CALEDON2original!H$87/CALEDON2original!H$86</f>
        <v>9.2278681618487806</v>
      </c>
      <c r="I64" s="1">
        <f>CALEDON2original!I64*CALEDON2original!I$87/CALEDON2original!I$86</f>
        <v>2.5276334530281446</v>
      </c>
      <c r="J64" s="1">
        <f>CALEDON2original!J64*CALEDON2original!J$87/CALEDON2original!J$86</f>
        <v>11.544865493791248</v>
      </c>
      <c r="K64" s="1">
        <f>CALEDON2original!K64*CALEDON2original!K$87/CALEDON2original!K$86</f>
        <v>0.27081786996730123</v>
      </c>
      <c r="L64" s="1">
        <f>CALEDON2original!L64*CALEDON2original!L$87/CALEDON2original!L$86</f>
        <v>0.10030291480270416</v>
      </c>
      <c r="M64" s="1">
        <f>CALEDON2original!M64*CALEDON2original!M$87/CALEDON2original!M$86</f>
        <v>8.9169291259603991</v>
      </c>
      <c r="N64" s="1">
        <f>CALEDON2original!N64*CALEDON2original!N$87/CALEDON2original!N$86</f>
        <v>0.51154486549379108</v>
      </c>
      <c r="O64" s="1">
        <f t="shared" si="0"/>
        <v>93.36195309835702</v>
      </c>
    </row>
    <row r="65" spans="1:15" x14ac:dyDescent="0.25">
      <c r="A65" t="s">
        <v>0</v>
      </c>
      <c r="B65">
        <v>1984</v>
      </c>
      <c r="C65" s="1">
        <f>CALEDON2original!C65*CALEDON2original!C$87/CALEDON2original!C$86</f>
        <v>11.564926076751785</v>
      </c>
      <c r="D65" s="1">
        <f>CALEDON2original!D65*CALEDON2original!D$87/CALEDON2original!D$86</f>
        <v>10.882866256093399</v>
      </c>
      <c r="E65" s="1">
        <f>CALEDON2original!E65*CALEDON2original!E$87/CALEDON2original!E$86</f>
        <v>4.4835402916808746</v>
      </c>
      <c r="F65" s="1">
        <f>CALEDON2original!F65*CALEDON2original!F$87/CALEDON2original!F$86</f>
        <v>11.564926076751787</v>
      </c>
      <c r="G65" s="1">
        <f>CALEDON2original!G65*CALEDON2original!G$87/CALEDON2original!G$86</f>
        <v>13.079500090272619</v>
      </c>
      <c r="H65" s="1">
        <f>CALEDON2original!H65*CALEDON2original!H$87/CALEDON2original!H$86</f>
        <v>8.3452025115849846</v>
      </c>
      <c r="I65" s="1">
        <f>CALEDON2original!I65*CALEDON2original!I$87/CALEDON2original!I$86</f>
        <v>6.1585989688860341</v>
      </c>
      <c r="J65" s="1">
        <f>CALEDON2original!J65*CALEDON2original!J$87/CALEDON2original!J$86</f>
        <v>0.54163573993460246</v>
      </c>
      <c r="K65" s="1">
        <f>CALEDON2original!K65*CALEDON2original!K$87/CALEDON2original!K$86</f>
        <v>4.864691367931151</v>
      </c>
      <c r="L65" s="1">
        <f>CALEDON2original!L65*CALEDON2original!L$87/CALEDON2original!L$86</f>
        <v>0</v>
      </c>
      <c r="M65" s="1">
        <f>CALEDON2original!M65*CALEDON2original!M$87/CALEDON2original!M$86</f>
        <v>0</v>
      </c>
      <c r="N65" s="1">
        <f>CALEDON2original!N65*CALEDON2original!N$87/CALEDON2original!N$86</f>
        <v>0.51154486549379108</v>
      </c>
      <c r="O65" s="1">
        <f t="shared" si="0"/>
        <v>71.99743224538102</v>
      </c>
    </row>
    <row r="66" spans="1:15" x14ac:dyDescent="0.25">
      <c r="A66" t="s">
        <v>0</v>
      </c>
      <c r="B66">
        <v>1985</v>
      </c>
      <c r="C66" s="1">
        <f>CALEDON2original!C66*CALEDON2original!C$87/CALEDON2original!C$86</f>
        <v>14.222953319023448</v>
      </c>
      <c r="D66" s="1">
        <f>CALEDON2original!D66*CALEDON2original!D$87/CALEDON2original!D$86</f>
        <v>17.181889305703219</v>
      </c>
      <c r="E66" s="1">
        <f>CALEDON2original!E66*CALEDON2original!E$87/CALEDON2original!E$86</f>
        <v>18.034464081526206</v>
      </c>
      <c r="F66" s="1">
        <f>CALEDON2original!F66*CALEDON2original!F$87/CALEDON2original!F$86</f>
        <v>8.4053842604666098</v>
      </c>
      <c r="G66" s="1">
        <f>CALEDON2original!G66*CALEDON2original!G$87/CALEDON2original!G$86</f>
        <v>7.0312343276695612</v>
      </c>
      <c r="H66" s="1">
        <f>CALEDON2original!H66*CALEDON2original!H$87/CALEDON2original!H$86</f>
        <v>14.423559148628858</v>
      </c>
      <c r="I66" s="1">
        <f>CALEDON2original!I66*CALEDON2original!I$87/CALEDON2original!I$86</f>
        <v>3.9218439687857325</v>
      </c>
      <c r="J66" s="1">
        <f>CALEDON2original!J66*CALEDON2original!J$87/CALEDON2original!J$86</f>
        <v>0</v>
      </c>
      <c r="K66" s="1">
        <f>CALEDON2original!K66*CALEDON2original!K$87/CALEDON2original!K$86</f>
        <v>5.2759333186222381</v>
      </c>
      <c r="L66" s="1">
        <f>CALEDON2original!L66*CALEDON2original!L$87/CALEDON2original!L$86</f>
        <v>0</v>
      </c>
      <c r="M66" s="1">
        <f>CALEDON2original!M66*CALEDON2original!M$87/CALEDON2original!M$86</f>
        <v>6.650083251419284</v>
      </c>
      <c r="N66" s="1">
        <f>CALEDON2original!N66*CALEDON2original!N$87/CALEDON2original!N$86</f>
        <v>3.4905414351341042</v>
      </c>
      <c r="O66" s="1">
        <f t="shared" ref="O66:O85" si="1">SUM(C66:N66)</f>
        <v>98.637886416979271</v>
      </c>
    </row>
    <row r="67" spans="1:15" x14ac:dyDescent="0.25">
      <c r="A67" t="s">
        <v>0</v>
      </c>
      <c r="B67">
        <v>1986</v>
      </c>
      <c r="C67" s="1">
        <f>CALEDON2original!C67*CALEDON2original!C$87/CALEDON2original!C$86</f>
        <v>17.823827960440525</v>
      </c>
      <c r="D67" s="1">
        <f>CALEDON2original!D67*CALEDON2original!D$87/CALEDON2original!D$86</f>
        <v>18.746614776625407</v>
      </c>
      <c r="E67" s="1">
        <f>CALEDON2original!E67*CALEDON2original!E$87/CALEDON2original!E$86</f>
        <v>7.7333547312884896</v>
      </c>
      <c r="F67" s="1">
        <f>CALEDON2original!F67*CALEDON2original!F$87/CALEDON2original!F$86</f>
        <v>2.8486027803967975</v>
      </c>
      <c r="G67" s="1">
        <f>CALEDON2original!G67*CALEDON2original!G$87/CALEDON2original!G$86</f>
        <v>12.156713274087741</v>
      </c>
      <c r="H67" s="1">
        <f>CALEDON2original!H67*CALEDON2original!H$87/CALEDON2original!H$86</f>
        <v>8.6059900900720159</v>
      </c>
      <c r="I67" s="1">
        <f>CALEDON2original!I67*CALEDON2original!I$87/CALEDON2original!I$86</f>
        <v>12.447591727015583</v>
      </c>
      <c r="J67" s="1">
        <f>CALEDON2original!J67*CALEDON2original!J$87/CALEDON2original!J$86</f>
        <v>0.13039378924351541</v>
      </c>
      <c r="K67" s="1">
        <f>CALEDON2original!K67*CALEDON2original!K$87/CALEDON2original!K$86</f>
        <v>0.24072699552648993</v>
      </c>
      <c r="L67" s="1">
        <f>CALEDON2original!L67*CALEDON2original!L$87/CALEDON2original!L$86</f>
        <v>2.1364520852975981</v>
      </c>
      <c r="M67" s="1">
        <f>CALEDON2original!M67*CALEDON2original!M$87/CALEDON2original!M$86</f>
        <v>7.0914160765511829</v>
      </c>
      <c r="N67" s="1">
        <f>CALEDON2original!N67*CALEDON2original!N$87/CALEDON2original!N$86</f>
        <v>24.263275090774133</v>
      </c>
      <c r="O67" s="1">
        <f t="shared" si="1"/>
        <v>114.22495937731945</v>
      </c>
    </row>
    <row r="68" spans="1:15" x14ac:dyDescent="0.25">
      <c r="A68" t="s">
        <v>0</v>
      </c>
      <c r="B68">
        <v>1987</v>
      </c>
      <c r="C68" s="1">
        <f>CALEDON2original!C68*CALEDON2original!C$87/CALEDON2original!C$86</f>
        <v>5.2959939015827793</v>
      </c>
      <c r="D68" s="1">
        <f>CALEDON2original!D68*CALEDON2original!D$87/CALEDON2original!D$86</f>
        <v>13.982226323496958</v>
      </c>
      <c r="E68" s="1">
        <f>CALEDON2original!E68*CALEDON2original!E$87/CALEDON2original!E$86</f>
        <v>15.908042287708877</v>
      </c>
      <c r="F68" s="1">
        <f>CALEDON2original!F68*CALEDON2original!F$87/CALEDON2original!F$86</f>
        <v>5.0051154486549372</v>
      </c>
      <c r="G68" s="1">
        <f>CALEDON2original!G68*CALEDON2original!G$87/CALEDON2original!G$86</f>
        <v>29.057754418343389</v>
      </c>
      <c r="H68" s="1">
        <f>CALEDON2original!H68*CALEDON2original!H$87/CALEDON2original!H$86</f>
        <v>23.059640113141679</v>
      </c>
      <c r="I68" s="1">
        <f>CALEDON2original!I68*CALEDON2original!I$87/CALEDON2original!I$86</f>
        <v>14.594074103793453</v>
      </c>
      <c r="J68" s="1">
        <f>CALEDON2original!J68*CALEDON2original!J$87/CALEDON2original!J$86</f>
        <v>3.1294509418443699</v>
      </c>
      <c r="K68" s="1">
        <f>CALEDON2original!K68*CALEDON2original!K$87/CALEDON2original!K$86</f>
        <v>3.5507231840157263</v>
      </c>
      <c r="L68" s="1">
        <f>CALEDON2original!L68*CALEDON2original!L$87/CALEDON2original!L$86</f>
        <v>2.016088587534353</v>
      </c>
      <c r="M68" s="1">
        <f>CALEDON2original!M68*CALEDON2original!M$87/CALEDON2original!M$86</f>
        <v>2.0863006278962462</v>
      </c>
      <c r="N68" s="1">
        <f>CALEDON2original!N68*CALEDON2original!N$87/CALEDON2original!N$86</f>
        <v>8.0844149330979551</v>
      </c>
      <c r="O68" s="1">
        <f t="shared" si="1"/>
        <v>125.76982487111073</v>
      </c>
    </row>
    <row r="69" spans="1:15" x14ac:dyDescent="0.25">
      <c r="A69" t="s">
        <v>0</v>
      </c>
      <c r="B69">
        <v>1988</v>
      </c>
      <c r="C69" s="1">
        <f>CALEDON2original!C69*CALEDON2original!C$87/CALEDON2original!C$86</f>
        <v>20.361491704948939</v>
      </c>
      <c r="D69" s="1">
        <f>CALEDON2original!D69*CALEDON2original!D$87/CALEDON2original!D$86</f>
        <v>5.5768420630303499</v>
      </c>
      <c r="E69" s="1">
        <f>CALEDON2original!E69*CALEDON2original!E$87/CALEDON2original!E$86</f>
        <v>18.475796906658104</v>
      </c>
      <c r="F69" s="1">
        <f>CALEDON2original!F69*CALEDON2original!F$87/CALEDON2original!F$86</f>
        <v>14.243013901983987</v>
      </c>
      <c r="G69" s="1">
        <f>CALEDON2original!G69*CALEDON2original!G$87/CALEDON2original!G$86</f>
        <v>28.53617926136933</v>
      </c>
      <c r="H69" s="1">
        <f>CALEDON2original!H69*CALEDON2original!H$87/CALEDON2original!H$86</f>
        <v>12.618106682180182</v>
      </c>
      <c r="I69" s="1">
        <f>CALEDON2original!I69*CALEDON2original!I$87/CALEDON2original!I$86</f>
        <v>9.1375955385263463</v>
      </c>
      <c r="J69" s="1">
        <f>CALEDON2original!J69*CALEDON2original!J$87/CALEDON2original!J$86</f>
        <v>8.5357780497101245</v>
      </c>
      <c r="K69" s="1">
        <f>CALEDON2original!K69*CALEDON2original!K$87/CALEDON2original!K$86</f>
        <v>2.8987542377981499</v>
      </c>
      <c r="L69" s="1">
        <f>CALEDON2original!L69*CALEDON2original!L$87/CALEDON2original!L$86</f>
        <v>1.063210896908664</v>
      </c>
      <c r="M69" s="1">
        <f>CALEDON2original!M69*CALEDON2original!M$87/CALEDON2original!M$86</f>
        <v>0.42127224217135739</v>
      </c>
      <c r="N69" s="1">
        <f>CALEDON2original!N69*CALEDON2original!N$87/CALEDON2original!N$86</f>
        <v>1.5446648879616438</v>
      </c>
      <c r="O69" s="1">
        <f t="shared" si="1"/>
        <v>123.41270637324716</v>
      </c>
    </row>
    <row r="70" spans="1:15" x14ac:dyDescent="0.25">
      <c r="A70" t="s">
        <v>0</v>
      </c>
      <c r="B70">
        <v>1989</v>
      </c>
      <c r="C70" s="1">
        <f>CALEDON2original!C70*CALEDON2original!C$87/CALEDON2original!C$86</f>
        <v>5.255872735661697</v>
      </c>
      <c r="D70" s="1">
        <f>CALEDON2original!D70*CALEDON2original!D$87/CALEDON2original!D$86</f>
        <v>17.262131637545384</v>
      </c>
      <c r="E70" s="1">
        <f>CALEDON2original!E70*CALEDON2original!E$87/CALEDON2original!E$86</f>
        <v>4.9950851571746666</v>
      </c>
      <c r="F70" s="1">
        <f>CALEDON2original!F70*CALEDON2original!F$87/CALEDON2original!F$86</f>
        <v>24.524062669261163</v>
      </c>
      <c r="G70" s="1">
        <f>CALEDON2original!G70*CALEDON2original!G$87/CALEDON2original!G$86</f>
        <v>10.802623924251236</v>
      </c>
      <c r="H70" s="1">
        <f>CALEDON2original!H70*CALEDON2original!H$87/CALEDON2original!H$86</f>
        <v>26.690605628999574</v>
      </c>
      <c r="I70" s="1">
        <f>CALEDON2original!I70*CALEDON2original!I$87/CALEDON2original!I$86</f>
        <v>13.260045336917489</v>
      </c>
      <c r="J70" s="1">
        <f>CALEDON2original!J70*CALEDON2original!J$87/CALEDON2original!J$86</f>
        <v>0.61184778029649534</v>
      </c>
      <c r="K70" s="1">
        <f>CALEDON2original!K70*CALEDON2original!K$87/CALEDON2original!K$86</f>
        <v>5.0151457401352069</v>
      </c>
      <c r="L70" s="1">
        <f>CALEDON2original!L70*CALEDON2original!L$87/CALEDON2original!L$86</f>
        <v>0.91275652470460766</v>
      </c>
      <c r="M70" s="1">
        <f>CALEDON2original!M70*CALEDON2original!M$87/CALEDON2original!M$86</f>
        <v>3.5005717266143752</v>
      </c>
      <c r="N70" s="1">
        <f>CALEDON2original!N70*CALEDON2original!N$87/CALEDON2original!N$86</f>
        <v>5.0151457401352073E-2</v>
      </c>
      <c r="O70" s="1">
        <f t="shared" si="1"/>
        <v>112.88090031896326</v>
      </c>
    </row>
    <row r="71" spans="1:15" x14ac:dyDescent="0.25">
      <c r="A71" t="s">
        <v>0</v>
      </c>
      <c r="B71">
        <v>1990</v>
      </c>
      <c r="C71" s="1">
        <f>CALEDON2original!C71*CALEDON2original!C$87/CALEDON2original!C$86</f>
        <v>0.87263535878352594</v>
      </c>
      <c r="D71" s="1">
        <f>CALEDON2original!D71*CALEDON2original!D$87/CALEDON2original!D$86</f>
        <v>1.6650283857248889</v>
      </c>
      <c r="E71" s="1">
        <f>CALEDON2original!E71*CALEDON2original!E$87/CALEDON2original!E$86</f>
        <v>14.162771570141823</v>
      </c>
      <c r="F71" s="1">
        <f>CALEDON2original!F71*CALEDON2original!F$87/CALEDON2original!F$86</f>
        <v>34.022748701077248</v>
      </c>
      <c r="G71" s="1">
        <f>CALEDON2original!G71*CALEDON2original!G$87/CALEDON2original!G$86</f>
        <v>24.343517422616294</v>
      </c>
      <c r="H71" s="1">
        <f>CALEDON2original!H71*CALEDON2original!H$87/CALEDON2original!H$86</f>
        <v>18.114706413368367</v>
      </c>
      <c r="I71" s="1">
        <f>CALEDON2original!I71*CALEDON2original!I$87/CALEDON2original!I$86</f>
        <v>0.32096932736865325</v>
      </c>
      <c r="J71" s="1">
        <f>CALEDON2original!J71*CALEDON2original!J$87/CALEDON2original!J$86</f>
        <v>2.0060582960540831E-2</v>
      </c>
      <c r="K71" s="1">
        <f>CALEDON2original!K71*CALEDON2original!K$87/CALEDON2original!K$86</f>
        <v>1.8957250897711082</v>
      </c>
      <c r="L71" s="1">
        <f>CALEDON2original!L71*CALEDON2original!L$87/CALEDON2original!L$86</f>
        <v>0.15045437220405619</v>
      </c>
      <c r="M71" s="1">
        <f>CALEDON2original!M71*CALEDON2original!M$87/CALEDON2original!M$86</f>
        <v>0.2106361210856787</v>
      </c>
      <c r="N71" s="1">
        <f>CALEDON2original!N71*CALEDON2original!N$87/CALEDON2original!N$86</f>
        <v>7.7132941483279485</v>
      </c>
      <c r="O71" s="1">
        <f t="shared" si="1"/>
        <v>103.49254749343014</v>
      </c>
    </row>
    <row r="72" spans="1:15" x14ac:dyDescent="0.25">
      <c r="A72" t="s">
        <v>0</v>
      </c>
      <c r="B72">
        <v>1991</v>
      </c>
      <c r="C72" s="1">
        <f>CALEDON2original!C72*CALEDON2original!C$87/CALEDON2original!C$86</f>
        <v>17.25210134606511</v>
      </c>
      <c r="D72" s="1">
        <f>CALEDON2original!D72*CALEDON2original!D$87/CALEDON2original!D$86</f>
        <v>9.0774137896447264</v>
      </c>
      <c r="E72" s="1">
        <f>CALEDON2original!E72*CALEDON2original!E$87/CALEDON2original!E$86</f>
        <v>10.511745471323394</v>
      </c>
      <c r="F72" s="1">
        <f>CALEDON2original!F72*CALEDON2original!F$87/CALEDON2original!F$86</f>
        <v>5.2057212782603459</v>
      </c>
      <c r="G72" s="1">
        <f>CALEDON2original!G72*CALEDON2original!G$87/CALEDON2original!G$86</f>
        <v>3.4303596862524817</v>
      </c>
      <c r="H72" s="1">
        <f>CALEDON2original!H72*CALEDON2original!H$87/CALEDON2original!H$86</f>
        <v>9.2679893277698628</v>
      </c>
      <c r="I72" s="1">
        <f>CALEDON2original!I72*CALEDON2original!I$87/CALEDON2original!I$86</f>
        <v>2.4774819956267926</v>
      </c>
      <c r="J72" s="1">
        <f>CALEDON2original!J72*CALEDON2original!J$87/CALEDON2original!J$86</f>
        <v>0</v>
      </c>
      <c r="K72" s="1">
        <f>CALEDON2original!K72*CALEDON2original!K$87/CALEDON2original!K$86</f>
        <v>0</v>
      </c>
      <c r="L72" s="1">
        <f>CALEDON2original!L72*CALEDON2original!L$87/CALEDON2original!L$86</f>
        <v>0</v>
      </c>
      <c r="M72" s="1">
        <f>CALEDON2original!M72*CALEDON2original!M$87/CALEDON2original!M$86</f>
        <v>6.0282051796425185</v>
      </c>
      <c r="N72" s="1">
        <f>CALEDON2original!N72*CALEDON2original!N$87/CALEDON2original!N$86</f>
        <v>0.12036349776324497</v>
      </c>
      <c r="O72" s="1">
        <f t="shared" si="1"/>
        <v>63.371381572348483</v>
      </c>
    </row>
    <row r="73" spans="1:15" x14ac:dyDescent="0.25">
      <c r="A73" t="s">
        <v>0</v>
      </c>
      <c r="B73">
        <v>1992</v>
      </c>
      <c r="C73" s="1">
        <f>CALEDON2original!C73*CALEDON2original!C$87/CALEDON2original!C$86</f>
        <v>7.3822945294790241</v>
      </c>
      <c r="D73" s="1">
        <f>CALEDON2original!D73*CALEDON2original!D$87/CALEDON2original!D$86</f>
        <v>15.867921121787797</v>
      </c>
      <c r="E73" s="1">
        <f>CALEDON2original!E73*CALEDON2original!E$87/CALEDON2original!E$86</f>
        <v>3.6710866817789718</v>
      </c>
      <c r="F73" s="1">
        <f>CALEDON2original!F73*CALEDON2original!F$87/CALEDON2original!F$86</f>
        <v>10.431503139481233</v>
      </c>
      <c r="G73" s="1">
        <f>CALEDON2original!G73*CALEDON2original!G$87/CALEDON2original!G$86</f>
        <v>18.716523902184591</v>
      </c>
      <c r="H73" s="1">
        <f>CALEDON2original!H73*CALEDON2original!H$87/CALEDON2original!H$86</f>
        <v>10.411442556520692</v>
      </c>
      <c r="I73" s="1">
        <f>CALEDON2original!I73*CALEDON2original!I$87/CALEDON2original!I$86</f>
        <v>7.0713554935906417</v>
      </c>
      <c r="J73" s="1">
        <f>CALEDON2original!J73*CALEDON2original!J$87/CALEDON2original!J$86</f>
        <v>1.955906838652731</v>
      </c>
      <c r="K73" s="1">
        <f>CALEDON2original!K73*CALEDON2original!K$87/CALEDON2original!K$86</f>
        <v>0.54163573993460246</v>
      </c>
      <c r="L73" s="1">
        <f>CALEDON2original!L73*CALEDON2original!L$87/CALEDON2original!L$86</f>
        <v>0</v>
      </c>
      <c r="M73" s="1">
        <f>CALEDON2original!M73*CALEDON2original!M$87/CALEDON2original!M$86</f>
        <v>3.0893297759232881</v>
      </c>
      <c r="N73" s="1">
        <f>CALEDON2original!N73*CALEDON2original!N$87/CALEDON2original!N$86</f>
        <v>0.23069670404621953</v>
      </c>
      <c r="O73" s="1">
        <f t="shared" si="1"/>
        <v>79.369696483379812</v>
      </c>
    </row>
    <row r="74" spans="1:15" x14ac:dyDescent="0.25">
      <c r="A74" t="s">
        <v>0</v>
      </c>
      <c r="B74">
        <v>1993</v>
      </c>
      <c r="C74" s="1">
        <f>CALEDON2original!C74*CALEDON2original!C$87/CALEDON2original!C$86</f>
        <v>22.768761660213837</v>
      </c>
      <c r="D74" s="1">
        <f>CALEDON2original!D74*CALEDON2original!D$87/CALEDON2original!D$86</f>
        <v>9.4284739914541902</v>
      </c>
      <c r="E74" s="1">
        <f>CALEDON2original!E74*CALEDON2original!E$87/CALEDON2original!E$86</f>
        <v>10.351260807639067</v>
      </c>
      <c r="F74" s="1">
        <f>CALEDON2original!F74*CALEDON2original!F$87/CALEDON2original!F$86</f>
        <v>26.189091054986051</v>
      </c>
      <c r="G74" s="1">
        <f>CALEDON2original!G74*CALEDON2original!G$87/CALEDON2original!G$86</f>
        <v>20.48185520271219</v>
      </c>
      <c r="H74" s="1">
        <f>CALEDON2original!H74*CALEDON2original!H$87/CALEDON2original!H$86</f>
        <v>12.246985897410179</v>
      </c>
      <c r="I74" s="1">
        <f>CALEDON2original!I74*CALEDON2original!I$87/CALEDON2original!I$86</f>
        <v>4.2327830046741148</v>
      </c>
      <c r="J74" s="1">
        <f>CALEDON2original!J74*CALEDON2original!J$87/CALEDON2original!J$86</f>
        <v>0.3309996188489237</v>
      </c>
      <c r="K74" s="1">
        <f>CALEDON2original!K74*CALEDON2original!K$87/CALEDON2original!K$86</f>
        <v>0.11033320628297455</v>
      </c>
      <c r="L74" s="1">
        <f>CALEDON2original!L74*CALEDON2original!L$87/CALEDON2original!L$86</f>
        <v>1.2236955605929905</v>
      </c>
      <c r="M74" s="1">
        <f>CALEDON2original!M74*CALEDON2original!M$87/CALEDON2original!M$86</f>
        <v>7.0212040361892908E-2</v>
      </c>
      <c r="N74" s="1">
        <f>CALEDON2original!N74*CALEDON2original!N$87/CALEDON2original!N$86</f>
        <v>4.0121165921081663E-2</v>
      </c>
      <c r="O74" s="1">
        <f t="shared" si="1"/>
        <v>107.47457321109749</v>
      </c>
    </row>
    <row r="75" spans="1:15" x14ac:dyDescent="0.25">
      <c r="A75" t="s">
        <v>0</v>
      </c>
      <c r="B75">
        <v>1994</v>
      </c>
      <c r="C75" s="1">
        <f>CALEDON2original!C75*CALEDON2original!C$87/CALEDON2original!C$86</f>
        <v>1.0331200224678527</v>
      </c>
      <c r="D75" s="1">
        <f>CALEDON2original!D75*CALEDON2original!D$87/CALEDON2original!D$86</f>
        <v>5.887781098918734</v>
      </c>
      <c r="E75" s="1">
        <f>CALEDON2original!E75*CALEDON2original!E$87/CALEDON2original!E$86</f>
        <v>5.4765391482276451</v>
      </c>
      <c r="F75" s="1">
        <f>CALEDON2original!F75*CALEDON2original!F$87/CALEDON2original!F$86</f>
        <v>14.674316435635617</v>
      </c>
      <c r="G75" s="1">
        <f>CALEDON2original!G75*CALEDON2original!G$87/CALEDON2original!G$86</f>
        <v>9.1576561214868892</v>
      </c>
      <c r="H75" s="1">
        <f>CALEDON2original!H75*CALEDON2original!H$87/CALEDON2original!H$86</f>
        <v>20.341431121988403</v>
      </c>
      <c r="I75" s="1">
        <f>CALEDON2original!I75*CALEDON2original!I$87/CALEDON2original!I$86</f>
        <v>3.0592389014824763</v>
      </c>
      <c r="J75" s="1">
        <f>CALEDON2original!J75*CALEDON2original!J$87/CALEDON2original!J$86</f>
        <v>3.530662601055186</v>
      </c>
      <c r="K75" s="1">
        <f>CALEDON2original!K75*CALEDON2original!K$87/CALEDON2original!K$86</f>
        <v>0.15045437220405622</v>
      </c>
      <c r="L75" s="1">
        <f>CALEDON2original!L75*CALEDON2original!L$87/CALEDON2original!L$86</f>
        <v>0</v>
      </c>
      <c r="M75" s="1">
        <f>CALEDON2original!M75*CALEDON2original!M$87/CALEDON2original!M$86</f>
        <v>0.92278681618487812</v>
      </c>
      <c r="N75" s="1">
        <f>CALEDON2original!N75*CALEDON2original!N$87/CALEDON2original!N$86</f>
        <v>1.8756645068105675</v>
      </c>
      <c r="O75" s="1">
        <f t="shared" si="1"/>
        <v>66.109651146462298</v>
      </c>
    </row>
    <row r="76" spans="1:15" x14ac:dyDescent="0.25">
      <c r="A76" t="s">
        <v>0</v>
      </c>
      <c r="B76">
        <v>1995</v>
      </c>
      <c r="C76" s="1">
        <f>CALEDON2original!C76*CALEDON2original!C$87/CALEDON2original!C$86</f>
        <v>11.344259664185838</v>
      </c>
      <c r="D76" s="1">
        <f>CALEDON2original!D76*CALEDON2original!D$87/CALEDON2original!D$86</f>
        <v>11.685289574515034</v>
      </c>
      <c r="E76" s="1">
        <f>CALEDON2original!E76*CALEDON2original!E$87/CALEDON2original!E$86</f>
        <v>23.300367108668169</v>
      </c>
      <c r="F76" s="1">
        <f>CALEDON2original!F76*CALEDON2original!F$87/CALEDON2original!F$86</f>
        <v>16.008345202511585</v>
      </c>
      <c r="G76" s="1">
        <f>CALEDON2original!G76*CALEDON2original!G$87/CALEDON2original!G$86</f>
        <v>20.221067624225157</v>
      </c>
      <c r="H76" s="1">
        <f>CALEDON2original!H76*CALEDON2original!H$87/CALEDON2original!H$86</f>
        <v>14.202892736062907</v>
      </c>
      <c r="I76" s="1">
        <f>CALEDON2original!I76*CALEDON2original!I$87/CALEDON2original!I$86</f>
        <v>8.4455054263876885</v>
      </c>
      <c r="J76" s="1">
        <f>CALEDON2original!J76*CALEDON2original!J$87/CALEDON2original!J$86</f>
        <v>3.4403899777327527</v>
      </c>
      <c r="K76" s="1">
        <f>CALEDON2original!K76*CALEDON2original!K$87/CALEDON2original!K$86</f>
        <v>2.0361491704948937</v>
      </c>
      <c r="L76" s="1">
        <f>CALEDON2original!L76*CALEDON2original!L$87/CALEDON2original!L$86</f>
        <v>3.982025717667355</v>
      </c>
      <c r="M76" s="1">
        <f>CALEDON2original!M76*CALEDON2original!M$87/CALEDON2original!M$86</f>
        <v>3.4303596862524817</v>
      </c>
      <c r="N76" s="1">
        <f>CALEDON2original!N76*CALEDON2original!N$87/CALEDON2original!N$86</f>
        <v>3.4203293947722115</v>
      </c>
      <c r="O76" s="1">
        <f t="shared" si="1"/>
        <v>121.51698128347607</v>
      </c>
    </row>
    <row r="77" spans="1:15" x14ac:dyDescent="0.25">
      <c r="A77" t="s">
        <v>0</v>
      </c>
      <c r="B77">
        <v>1996</v>
      </c>
      <c r="C77" s="1">
        <f>CALEDON2original!C77*CALEDON2original!C$87/CALEDON2original!C$86</f>
        <v>5.4865694397079157</v>
      </c>
      <c r="D77" s="1">
        <f>CALEDON2original!D77*CALEDON2original!D$87/CALEDON2original!D$86</f>
        <v>5.6269935204317028</v>
      </c>
      <c r="E77" s="1">
        <f>CALEDON2original!E77*CALEDON2original!E$87/CALEDON2original!E$86</f>
        <v>6.2990230496098203</v>
      </c>
      <c r="F77" s="1">
        <f>CALEDON2original!F77*CALEDON2original!F$87/CALEDON2original!F$86</f>
        <v>22.237156211759512</v>
      </c>
      <c r="G77" s="1">
        <f>CALEDON2original!G77*CALEDON2original!G$87/CALEDON2original!G$86</f>
        <v>5.8677205159581929</v>
      </c>
      <c r="H77" s="1">
        <f>CALEDON2original!H77*CALEDON2original!H$87/CALEDON2original!H$86</f>
        <v>16.65028385724889</v>
      </c>
      <c r="I77" s="1">
        <f>CALEDON2original!I77*CALEDON2original!I$87/CALEDON2original!I$86</f>
        <v>9.0072017492828333</v>
      </c>
      <c r="J77" s="1">
        <f>CALEDON2original!J77*CALEDON2original!J$87/CALEDON2original!J$86</f>
        <v>7.7634456057293022</v>
      </c>
      <c r="K77" s="1">
        <f>CALEDON2original!K77*CALEDON2original!K$87/CALEDON2original!K$86</f>
        <v>4.1324800898714109</v>
      </c>
      <c r="L77" s="1">
        <f>CALEDON2original!L77*CALEDON2original!L$87/CALEDON2original!L$86</f>
        <v>2.8586330718770685</v>
      </c>
      <c r="M77" s="1">
        <f>CALEDON2original!M77*CALEDON2original!M$87/CALEDON2original!M$86</f>
        <v>1.8054524664486746</v>
      </c>
      <c r="N77" s="1">
        <f>CALEDON2original!N77*CALEDON2original!N$87/CALEDON2original!N$86</f>
        <v>1.4243013901983987</v>
      </c>
      <c r="O77" s="1">
        <f t="shared" si="1"/>
        <v>89.159260968123704</v>
      </c>
    </row>
    <row r="78" spans="1:15" x14ac:dyDescent="0.25">
      <c r="A78" t="s">
        <v>0</v>
      </c>
      <c r="B78">
        <v>1997</v>
      </c>
      <c r="C78" s="1">
        <f>CALEDON2original!C78*CALEDON2original!C$87/CALEDON2original!C$86</f>
        <v>6.208750426287386</v>
      </c>
      <c r="D78" s="1">
        <f>CALEDON2original!D78*CALEDON2original!D$87/CALEDON2original!D$86</f>
        <v>12.427531144055045</v>
      </c>
      <c r="E78" s="1">
        <f>CALEDON2original!E78*CALEDON2original!E$87/CALEDON2original!E$86</f>
        <v>7.4123854039198349</v>
      </c>
      <c r="F78" s="1">
        <f>CALEDON2original!F78*CALEDON2original!F$87/CALEDON2original!F$86</f>
        <v>15.6974061666232</v>
      </c>
      <c r="G78" s="1">
        <f>CALEDON2original!G78*CALEDON2original!G$87/CALEDON2original!G$86</f>
        <v>25.075728700676038</v>
      </c>
      <c r="H78" s="1">
        <f>CALEDON2original!H78*CALEDON2original!H$87/CALEDON2original!H$86</f>
        <v>23.180003610904926</v>
      </c>
      <c r="I78" s="1">
        <f>CALEDON2original!I78*CALEDON2original!I$87/CALEDON2original!I$86</f>
        <v>2.6780878252322005</v>
      </c>
      <c r="J78" s="1">
        <f>CALEDON2original!J78*CALEDON2original!J$87/CALEDON2original!J$86</f>
        <v>0.86260506730325581</v>
      </c>
      <c r="K78" s="1">
        <f>CALEDON2original!K78*CALEDON2original!K$87/CALEDON2original!K$86</f>
        <v>0</v>
      </c>
      <c r="L78" s="1">
        <f>CALEDON2original!L78*CALEDON2original!L$87/CALEDON2original!L$86</f>
        <v>1.5446648879616438</v>
      </c>
      <c r="M78" s="1">
        <f>CALEDON2original!M78*CALEDON2original!M$87/CALEDON2original!M$86</f>
        <v>1.0030291480270416E-2</v>
      </c>
      <c r="N78" s="1">
        <f>CALEDON2original!N78*CALEDON2original!N$87/CALEDON2original!N$86</f>
        <v>3.2397841481273439</v>
      </c>
      <c r="O78" s="1">
        <f t="shared" si="1"/>
        <v>98.336977672571152</v>
      </c>
    </row>
    <row r="79" spans="1:15" x14ac:dyDescent="0.25">
      <c r="A79" t="s">
        <v>0</v>
      </c>
      <c r="B79">
        <v>1998</v>
      </c>
      <c r="C79" s="1">
        <f>CALEDON2original!C79*CALEDON2original!C$87/CALEDON2original!C$86</f>
        <v>14.453650023069667</v>
      </c>
      <c r="D79" s="1">
        <f>CALEDON2original!D79*CALEDON2original!D$87/CALEDON2original!D$86</f>
        <v>16.820798812413486</v>
      </c>
      <c r="E79" s="1">
        <f>CALEDON2original!E79*CALEDON2original!E$87/CALEDON2original!E$86</f>
        <v>16.600132399847535</v>
      </c>
      <c r="F79" s="1">
        <f>CALEDON2original!F79*CALEDON2original!F$87/CALEDON2original!F$86</f>
        <v>16.008345202511585</v>
      </c>
      <c r="G79" s="1">
        <f>CALEDON2original!G79*CALEDON2original!G$87/CALEDON2original!G$86</f>
        <v>7.0412646191498309</v>
      </c>
      <c r="H79" s="1">
        <f>CALEDON2original!H79*CALEDON2original!H$87/CALEDON2original!H$86</f>
        <v>3.4102991032919405</v>
      </c>
      <c r="I79" s="1">
        <f>CALEDON2original!I79*CALEDON2original!I$87/CALEDON2original!I$86</f>
        <v>3.1996629822062621</v>
      </c>
      <c r="J79" s="1">
        <f>CALEDON2original!J79*CALEDON2original!J$87/CALEDON2original!J$86</f>
        <v>2.8686633633573386</v>
      </c>
      <c r="K79" s="1">
        <f>CALEDON2original!K79*CALEDON2original!K$87/CALEDON2original!K$86</f>
        <v>0.23069670404621953</v>
      </c>
      <c r="L79" s="1">
        <f>CALEDON2original!L79*CALEDON2original!L$87/CALEDON2original!L$86</f>
        <v>3.0090874440811242E-2</v>
      </c>
      <c r="M79" s="1">
        <f>CALEDON2original!M79*CALEDON2original!M$87/CALEDON2original!M$86</f>
        <v>0.15045437220405619</v>
      </c>
      <c r="N79" s="1">
        <f>CALEDON2original!N79*CALEDON2original!N$87/CALEDON2original!N$86</f>
        <v>0.11033320628297456</v>
      </c>
      <c r="O79" s="1">
        <f t="shared" si="1"/>
        <v>80.924391662821719</v>
      </c>
    </row>
    <row r="80" spans="1:15" x14ac:dyDescent="0.25">
      <c r="A80" t="s">
        <v>0</v>
      </c>
      <c r="B80">
        <v>1999</v>
      </c>
      <c r="C80" s="1">
        <f>CALEDON2original!C80*CALEDON2original!C$87/CALEDON2original!C$86</f>
        <v>3.9118136773054615</v>
      </c>
      <c r="D80" s="1">
        <f>CALEDON2original!D80*CALEDON2original!D$87/CALEDON2original!D$86</f>
        <v>3.0592389014824763</v>
      </c>
      <c r="E80" s="1">
        <f>CALEDON2original!E80*CALEDON2original!E$87/CALEDON2original!E$86</f>
        <v>27.743786234427965</v>
      </c>
      <c r="F80" s="1">
        <f>CALEDON2original!F80*CALEDON2original!F$87/CALEDON2original!F$86</f>
        <v>15.877951413268066</v>
      </c>
      <c r="G80" s="1">
        <f>CALEDON2original!G80*CALEDON2original!G$87/CALEDON2original!G$86</f>
        <v>18.064554955967019</v>
      </c>
      <c r="H80" s="1">
        <f>CALEDON2original!H80*CALEDON2original!H$87/CALEDON2original!H$86</f>
        <v>12.11659210816666</v>
      </c>
      <c r="I80" s="1">
        <f>CALEDON2original!I80*CALEDON2original!I$87/CALEDON2original!I$86</f>
        <v>9.2579590362895932</v>
      </c>
      <c r="J80" s="1">
        <f>CALEDON2original!J80*CALEDON2original!J$87/CALEDON2original!J$86</f>
        <v>2.8385724889165278</v>
      </c>
      <c r="K80" s="1">
        <f>CALEDON2original!K80*CALEDON2original!K$87/CALEDON2original!K$86</f>
        <v>9.0272623322433729E-2</v>
      </c>
      <c r="L80" s="1">
        <f>CALEDON2original!L80*CALEDON2original!L$87/CALEDON2original!L$86</f>
        <v>7.0212040361892908E-2</v>
      </c>
      <c r="M80" s="1">
        <f>CALEDON2original!M80*CALEDON2original!M$87/CALEDON2original!M$86</f>
        <v>0</v>
      </c>
      <c r="N80" s="1">
        <f>CALEDON2original!N80*CALEDON2original!N$87/CALEDON2original!N$86</f>
        <v>10.100503520632307</v>
      </c>
      <c r="O80" s="1">
        <f t="shared" si="1"/>
        <v>103.1314570001404</v>
      </c>
    </row>
    <row r="81" spans="1:15" x14ac:dyDescent="0.25">
      <c r="A81" t="s">
        <v>0</v>
      </c>
      <c r="B81">
        <v>2000</v>
      </c>
      <c r="C81" s="1">
        <f>CALEDON2original!C81*CALEDON2original!C$87/CALEDON2original!C$86</f>
        <v>8.5257477582298513</v>
      </c>
      <c r="D81" s="1">
        <f>CALEDON2original!D81*CALEDON2original!D$87/CALEDON2original!D$86</f>
        <v>9.5789283636582461</v>
      </c>
      <c r="E81" s="1">
        <f>CALEDON2original!E81*CALEDON2original!E$87/CALEDON2original!E$86</f>
        <v>11.62510782563341</v>
      </c>
      <c r="F81" s="1">
        <f>CALEDON2original!F81*CALEDON2original!F$87/CALEDON2original!F$86</f>
        <v>6.8707496639852339</v>
      </c>
      <c r="G81" s="1">
        <f>CALEDON2original!G81*CALEDON2original!G$87/CALEDON2original!G$86</f>
        <v>9.5187466147766226</v>
      </c>
      <c r="H81" s="1">
        <f>CALEDON2original!H81*CALEDON2original!H$87/CALEDON2original!H$86</f>
        <v>15.516860919978333</v>
      </c>
      <c r="I81" s="1">
        <f>CALEDON2original!I81*CALEDON2original!I$87/CALEDON2original!I$86</f>
        <v>23.480912355313041</v>
      </c>
      <c r="J81" s="1">
        <f>CALEDON2original!J81*CALEDON2original!J$87/CALEDON2original!J$86</f>
        <v>6.0883869285241428</v>
      </c>
      <c r="K81" s="1">
        <f>CALEDON2original!K81*CALEDON2original!K$87/CALEDON2original!K$86</f>
        <v>2.7783907400349044</v>
      </c>
      <c r="L81" s="1">
        <f>CALEDON2original!L81*CALEDON2original!L$87/CALEDON2original!L$86</f>
        <v>0.84254448434271478</v>
      </c>
      <c r="M81" s="1">
        <f>CALEDON2original!M81*CALEDON2original!M$87/CALEDON2original!M$86</f>
        <v>7.50265802724227</v>
      </c>
      <c r="N81" s="1">
        <f>CALEDON2original!N81*CALEDON2original!N$87/CALEDON2original!N$86</f>
        <v>3.0391783185219352</v>
      </c>
      <c r="O81" s="1">
        <f t="shared" si="1"/>
        <v>105.36821200024072</v>
      </c>
    </row>
    <row r="82" spans="1:15" x14ac:dyDescent="0.25">
      <c r="A82" t="s">
        <v>0</v>
      </c>
      <c r="B82">
        <v>2001</v>
      </c>
      <c r="C82" s="1">
        <f>CALEDON2original!C82*CALEDON2original!C$87/CALEDON2original!C$86</f>
        <v>11.494714036389896</v>
      </c>
      <c r="D82" s="1">
        <f>CALEDON2original!D82*CALEDON2original!D$87/CALEDON2original!D$86</f>
        <v>24.644426167024406</v>
      </c>
      <c r="E82" s="1">
        <f>CALEDON2original!E82*CALEDON2original!E$87/CALEDON2original!E$86</f>
        <v>24.684547332945488</v>
      </c>
      <c r="F82" s="1">
        <f>CALEDON2original!F82*CALEDON2original!F$87/CALEDON2original!F$86</f>
        <v>29.328572288310692</v>
      </c>
      <c r="G82" s="1">
        <f>CALEDON2original!G82*CALEDON2original!G$87/CALEDON2original!G$86</f>
        <v>9.3783225340528364</v>
      </c>
      <c r="H82" s="1">
        <f>CALEDON2original!H82*CALEDON2original!H$87/CALEDON2original!H$86</f>
        <v>6.6902044173403663</v>
      </c>
      <c r="I82" s="1">
        <f>CALEDON2original!I82*CALEDON2original!I$87/CALEDON2original!I$86</f>
        <v>7.2920219061565898</v>
      </c>
      <c r="J82" s="1">
        <f>CALEDON2original!J82*CALEDON2original!J$87/CALEDON2original!J$86</f>
        <v>10.60201809464583</v>
      </c>
      <c r="K82" s="1">
        <f>CALEDON2original!K82*CALEDON2original!K$87/CALEDON2original!K$86</f>
        <v>2.0963309193765163</v>
      </c>
      <c r="L82" s="1">
        <f>CALEDON2original!L82*CALEDON2original!L$87/CALEDON2original!L$86</f>
        <v>0</v>
      </c>
      <c r="M82" s="1">
        <f>CALEDON2original!M82*CALEDON2original!M$87/CALEDON2original!M$86</f>
        <v>12.748500471423698</v>
      </c>
      <c r="N82" s="1">
        <f>CALEDON2original!N82*CALEDON2original!N$87/CALEDON2original!N$86</f>
        <v>6.4895985877349585</v>
      </c>
      <c r="O82" s="1">
        <f t="shared" si="1"/>
        <v>145.44925675540128</v>
      </c>
    </row>
    <row r="83" spans="1:15" x14ac:dyDescent="0.25">
      <c r="A83" t="s">
        <v>0</v>
      </c>
      <c r="B83">
        <v>2002</v>
      </c>
      <c r="C83" s="1">
        <f>CALEDON2original!C83*CALEDON2original!C$87/CALEDON2original!C$86</f>
        <v>7.8135970631306533</v>
      </c>
      <c r="D83" s="1">
        <f>CALEDON2original!D83*CALEDON2original!D$87/CALEDON2original!D$86</f>
        <v>2.8987542377981499</v>
      </c>
      <c r="E83" s="1">
        <f>CALEDON2original!E83*CALEDON2original!E$87/CALEDON2original!E$86</f>
        <v>15.556982085899412</v>
      </c>
      <c r="F83" s="1">
        <f>CALEDON2original!F83*CALEDON2original!F$87/CALEDON2original!F$86</f>
        <v>14.51383177195129</v>
      </c>
      <c r="G83" s="1">
        <f>CALEDON2original!G83*CALEDON2original!G$87/CALEDON2original!G$86</f>
        <v>9.5989889466187872</v>
      </c>
      <c r="H83" s="1">
        <f>CALEDON2original!H83*CALEDON2original!H$87/CALEDON2original!H$86</f>
        <v>13.841802242773174</v>
      </c>
      <c r="I83" s="1">
        <f>CALEDON2original!I83*CALEDON2original!I$87/CALEDON2original!I$86</f>
        <v>2.9789965696403131</v>
      </c>
      <c r="J83" s="1">
        <f>CALEDON2original!J83*CALEDON2original!J$87/CALEDON2original!J$86</f>
        <v>0</v>
      </c>
      <c r="K83" s="1">
        <f>CALEDON2original!K83*CALEDON2original!K$87/CALEDON2original!K$86</f>
        <v>0</v>
      </c>
      <c r="L83" s="1">
        <f>CALEDON2original!L83*CALEDON2original!L$87/CALEDON2original!L$86</f>
        <v>0</v>
      </c>
      <c r="M83" s="1">
        <f>CALEDON2original!M83*CALEDON2original!M$87/CALEDON2original!M$86</f>
        <v>2.5777849104294965</v>
      </c>
      <c r="N83" s="1">
        <f>CALEDON2original!N83*CALEDON2original!N$87/CALEDON2original!N$86</f>
        <v>2.5577243274689558</v>
      </c>
      <c r="O83" s="1">
        <f t="shared" si="1"/>
        <v>72.338462155710246</v>
      </c>
    </row>
    <row r="84" spans="1:15" x14ac:dyDescent="0.25">
      <c r="A84" t="s">
        <v>0</v>
      </c>
      <c r="B84">
        <v>2003</v>
      </c>
      <c r="C84" s="1">
        <f>CALEDON2original!C84*CALEDON2original!C$87/CALEDON2original!C$86</f>
        <v>3.7713895965816753</v>
      </c>
      <c r="D84" s="1">
        <f>CALEDON2original!D84*CALEDON2original!D$87/CALEDON2original!D$86</f>
        <v>5.0753274890168294</v>
      </c>
      <c r="E84" s="1">
        <f>CALEDON2original!E84*CALEDON2original!E$87/CALEDON2original!E$86</f>
        <v>3.8716925113843796</v>
      </c>
      <c r="F84" s="1">
        <f>CALEDON2original!F84*CALEDON2original!F$87/CALEDON2original!F$86</f>
        <v>6.4795682962546879</v>
      </c>
      <c r="G84" s="1">
        <f>CALEDON2original!G84*CALEDON2original!G$87/CALEDON2original!G$86</f>
        <v>10.200806435435013</v>
      </c>
      <c r="H84" s="1">
        <f>CALEDON2original!H84*CALEDON2original!H$87/CALEDON2original!H$86</f>
        <v>12.206864731489095</v>
      </c>
      <c r="I84" s="1">
        <f>CALEDON2original!I84*CALEDON2original!I$87/CALEDON2original!I$86</f>
        <v>4.7643884531284471</v>
      </c>
      <c r="J84" s="1">
        <f>CALEDON2original!J84*CALEDON2original!J$87/CALEDON2original!J$86</f>
        <v>0</v>
      </c>
      <c r="K84" s="1">
        <f>CALEDON2original!K84*CALEDON2original!K$87/CALEDON2original!K$86</f>
        <v>1.2638167265140721</v>
      </c>
      <c r="L84" s="1">
        <f>CALEDON2original!L84*CALEDON2original!L$87/CALEDON2original!L$86</f>
        <v>1.2638167265140723</v>
      </c>
      <c r="M84" s="1">
        <f>CALEDON2original!M84*CALEDON2original!M$87/CALEDON2original!M$86</f>
        <v>6.479568296254687</v>
      </c>
      <c r="N84" s="1">
        <f>CALEDON2original!N84*CALEDON2original!N$87/CALEDON2original!N$86</f>
        <v>6.4795682962546879</v>
      </c>
      <c r="O84" s="1">
        <f t="shared" si="1"/>
        <v>61.856807558827647</v>
      </c>
    </row>
    <row r="85" spans="1:15" x14ac:dyDescent="0.25">
      <c r="A85" t="s">
        <v>0</v>
      </c>
      <c r="B85">
        <v>2004</v>
      </c>
      <c r="C85" s="1">
        <f>CALEDON2original!C85*CALEDON2original!C$87/CALEDON2original!C$86</f>
        <v>4.0221468835884355</v>
      </c>
      <c r="D85" s="1">
        <f>CALEDON2original!D85*CALEDON2original!D$87/CALEDON2original!D$86</f>
        <v>6.9209011213865868</v>
      </c>
      <c r="E85" s="1">
        <f>CALEDON2original!E85*CALEDON2original!E$87/CALEDON2original!E$86</f>
        <v>3.4203293947722115</v>
      </c>
      <c r="F85" s="1">
        <f>CALEDON2original!F85*CALEDON2original!F$87/CALEDON2original!F$86</f>
        <v>17.64328271379566</v>
      </c>
      <c r="G85" s="1">
        <f>CALEDON2original!G85*CALEDON2original!G$87/CALEDON2original!G$86</f>
        <v>10.872835964613129</v>
      </c>
      <c r="H85" s="1">
        <f>CALEDON2original!H85*CALEDON2original!H$87/CALEDON2original!H$86</f>
        <v>9.5287769062568923</v>
      </c>
      <c r="I85" s="1">
        <f>CALEDON2original!I85*CALEDON2original!I$87/CALEDON2original!I$86</f>
        <v>11.39441112158719</v>
      </c>
      <c r="J85" s="1">
        <f>CALEDON2original!J85*CALEDON2original!J$87/CALEDON2original!J$86</f>
        <v>3.2799053140484258</v>
      </c>
      <c r="K85" s="1">
        <f>CALEDON2original!K85*CALEDON2original!K$87/CALEDON2original!K$86</f>
        <v>0</v>
      </c>
      <c r="L85" s="1">
        <f>CALEDON2original!L85*CALEDON2original!L$87/CALEDON2original!L$86</f>
        <v>0</v>
      </c>
      <c r="M85" s="1">
        <f>CALEDON2original!M85*CALEDON2original!M$87/CALEDON2original!M$86</f>
        <v>1.93584625569219</v>
      </c>
      <c r="N85" s="1">
        <f>CALEDON2original!N85*CALEDON2original!N$87/CALEDON2original!N$86</f>
        <v>1.0431503139481231</v>
      </c>
      <c r="O85" s="1">
        <f t="shared" si="1"/>
        <v>70.061585989688837</v>
      </c>
    </row>
    <row r="86" spans="1:15" x14ac:dyDescent="0.25">
      <c r="C86" s="1">
        <f t="shared" ref="C86:N86" si="2">AVERAGE(C1:C85)</f>
        <v>9.2373084361831523</v>
      </c>
      <c r="D86" s="1">
        <f t="shared" si="2"/>
        <v>11.897577743609226</v>
      </c>
      <c r="E86" s="1">
        <f t="shared" si="2"/>
        <v>12.739414207376861</v>
      </c>
      <c r="F86" s="1">
        <f t="shared" si="2"/>
        <v>15.589315025494644</v>
      </c>
      <c r="G86" s="1">
        <f t="shared" si="2"/>
        <v>14.167373703879834</v>
      </c>
      <c r="H86" s="1">
        <f t="shared" si="2"/>
        <v>14.102825828118563</v>
      </c>
      <c r="I86" s="1">
        <f t="shared" si="2"/>
        <v>8.5585527115417985</v>
      </c>
      <c r="J86" s="1">
        <f t="shared" si="2"/>
        <v>3.8602461787539544</v>
      </c>
      <c r="K86" s="1">
        <f t="shared" si="2"/>
        <v>1.8092285761824234</v>
      </c>
      <c r="L86" s="1">
        <f t="shared" si="2"/>
        <v>1.6132248803150215</v>
      </c>
      <c r="M86" s="1">
        <f t="shared" si="2"/>
        <v>2.5799089721547301</v>
      </c>
      <c r="N86" s="1">
        <f t="shared" si="2"/>
        <v>3.8450237363897792</v>
      </c>
      <c r="O86" s="1">
        <f>AVERAGE(O1:O85)</f>
        <v>99.999999999999972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7"/>
  <sheetViews>
    <sheetView tabSelected="1" workbookViewId="0">
      <selection activeCell="R20" sqref="R20"/>
    </sheetView>
  </sheetViews>
  <sheetFormatPr defaultRowHeight="15" x14ac:dyDescent="0.25"/>
  <cols>
    <col min="1" max="1" width="7.7109375" customWidth="1"/>
    <col min="2" max="2" width="6.7109375" customWidth="1"/>
    <col min="3" max="14" width="5.7109375" customWidth="1"/>
    <col min="15" max="15" width="7.7109375" customWidth="1"/>
  </cols>
  <sheetData>
    <row r="2" spans="1:15" x14ac:dyDescent="0.25">
      <c r="A2" s="2" t="s">
        <v>1</v>
      </c>
      <c r="B2">
        <v>1920</v>
      </c>
      <c r="C2" s="3">
        <f>Adjustment!C1/10*CALEDON2original!$A$88</f>
        <v>550.62288110092459</v>
      </c>
      <c r="D2" s="3">
        <f>Adjustment!D1/10*CALEDON2original!$A$88</f>
        <v>652.40024875122845</v>
      </c>
      <c r="E2" s="3">
        <f>Adjustment!E1/10*CALEDON2original!$A$88</f>
        <v>650.20361491704932</v>
      </c>
      <c r="F2" s="3">
        <f>Adjustment!F1/10*CALEDON2original!$A$88</f>
        <v>891.83333667676368</v>
      </c>
      <c r="G2" s="3">
        <f>Adjustment!G1/10*CALEDON2original!$A$88</f>
        <v>945.28475997512464</v>
      </c>
      <c r="H2" s="3">
        <f>Adjustment!H1/10*CALEDON2original!$A$88</f>
        <v>1249.1524403699168</v>
      </c>
      <c r="I2" s="3">
        <f>Adjustment!I1/10*CALEDON2original!$A$88</f>
        <v>535.97865553972986</v>
      </c>
      <c r="J2" s="3">
        <f>Adjustment!J1/10*CALEDON2original!$A$88</f>
        <v>449.57772472868061</v>
      </c>
      <c r="K2" s="3">
        <f>Adjustment!K1/10*CALEDON2original!$A$88</f>
        <v>188.91050973941302</v>
      </c>
      <c r="L2" s="3">
        <f>Adjustment!L1/10*CALEDON2original!$A$88</f>
        <v>158.15763606090391</v>
      </c>
      <c r="M2" s="3">
        <f>Adjustment!M1/10*CALEDON2original!$A$88</f>
        <v>158.15763606090388</v>
      </c>
      <c r="N2" s="3">
        <f>Adjustment!N1/10*CALEDON2original!$A$88</f>
        <v>267.98932776986493</v>
      </c>
      <c r="O2" s="3">
        <f>SUM(C2:N2)</f>
        <v>6698.2687716905039</v>
      </c>
    </row>
    <row r="3" spans="1:15" x14ac:dyDescent="0.25">
      <c r="A3" s="2" t="s">
        <v>1</v>
      </c>
      <c r="B3">
        <v>1921</v>
      </c>
      <c r="C3" s="3">
        <f>Adjustment!C2/10*CALEDON2original!$A$88</f>
        <v>338.28161046360003</v>
      </c>
      <c r="D3" s="3">
        <f>Adjustment!D2/10*CALEDON2original!$A$88</f>
        <v>1432.2052598848518</v>
      </c>
      <c r="E3" s="3">
        <f>Adjustment!E2/10*CALEDON2original!$A$88</f>
        <v>1229.3827358623039</v>
      </c>
      <c r="F3" s="3">
        <f>Adjustment!F2/10*CALEDON2original!$A$88</f>
        <v>1021.4347328933378</v>
      </c>
      <c r="G3" s="3">
        <f>Adjustment!G2/10*CALEDON2original!$A$88</f>
        <v>586.5012337258521</v>
      </c>
      <c r="H3" s="3">
        <f>Adjustment!H2/10*CALEDON2original!$A$88</f>
        <v>143.5134104997091</v>
      </c>
      <c r="I3" s="3">
        <f>Adjustment!I2/10*CALEDON2original!$A$88</f>
        <v>158.15763606090388</v>
      </c>
      <c r="J3" s="3">
        <f>Adjustment!J2/10*CALEDON2original!$A$88</f>
        <v>264.32827137956627</v>
      </c>
      <c r="K3" s="3">
        <f>Adjustment!K2/10*CALEDON2original!$A$88</f>
        <v>508.15462697345976</v>
      </c>
      <c r="L3" s="3">
        <f>Adjustment!L2/10*CALEDON2original!$A$88</f>
        <v>62.97016991313766</v>
      </c>
      <c r="M3" s="3">
        <f>Adjustment!M2/10*CALEDON2original!$A$88</f>
        <v>164.74753756344157</v>
      </c>
      <c r="N3" s="3">
        <f>Adjustment!N2/10*CALEDON2original!$A$88</f>
        <v>17.573070673433765</v>
      </c>
      <c r="O3" s="3">
        <f t="shared" ref="O3:O66" si="0">SUM(C3:N3)</f>
        <v>5927.2502958935966</v>
      </c>
    </row>
    <row r="4" spans="1:15" x14ac:dyDescent="0.25">
      <c r="A4" s="2" t="s">
        <v>1</v>
      </c>
      <c r="B4">
        <v>1922</v>
      </c>
      <c r="C4" s="3">
        <f>Adjustment!C3/10*CALEDON2original!$A$88</f>
        <v>882.31459006198713</v>
      </c>
      <c r="D4" s="3">
        <f>Adjustment!D3/10*CALEDON2original!$A$88</f>
        <v>1323.8379907320102</v>
      </c>
      <c r="E4" s="3">
        <f>Adjustment!E3/10*CALEDON2original!$A$88</f>
        <v>776.87616602138439</v>
      </c>
      <c r="F4" s="3">
        <f>Adjustment!F3/10*CALEDON2original!$A$88</f>
        <v>1252.8134967602157</v>
      </c>
      <c r="G4" s="3">
        <f>Adjustment!G3/10*CALEDON2original!$A$88</f>
        <v>1706.0522778791949</v>
      </c>
      <c r="H4" s="3">
        <f>Adjustment!H3/10*CALEDON2original!$A$88</f>
        <v>610.66420590182338</v>
      </c>
      <c r="I4" s="3">
        <f>Adjustment!I3/10*CALEDON2original!$A$88</f>
        <v>559.40941643764143</v>
      </c>
      <c r="J4" s="3">
        <f>Adjustment!J3/10*CALEDON2original!$A$88</f>
        <v>268.72153904792469</v>
      </c>
      <c r="K4" s="3">
        <f>Adjustment!K3/10*CALEDON2original!$A$88</f>
        <v>388.07197737166234</v>
      </c>
      <c r="L4" s="3">
        <f>Adjustment!L3/10*CALEDON2original!$A$88</f>
        <v>245.29077815001298</v>
      </c>
      <c r="M4" s="3">
        <f>Adjustment!M3/10*CALEDON2original!$A$88</f>
        <v>198.42925635418962</v>
      </c>
      <c r="N4" s="3">
        <f>Adjustment!N3/10*CALEDON2original!$A$88</f>
        <v>54.183634576420772</v>
      </c>
      <c r="O4" s="3">
        <f t="shared" si="0"/>
        <v>8266.6653292944666</v>
      </c>
    </row>
    <row r="5" spans="1:15" x14ac:dyDescent="0.25">
      <c r="A5" s="2" t="s">
        <v>1</v>
      </c>
      <c r="B5">
        <v>1923</v>
      </c>
      <c r="C5" s="3">
        <f>Adjustment!C4/10*CALEDON2original!$A$88</f>
        <v>332.42392023912203</v>
      </c>
      <c r="D5" s="3">
        <f>Adjustment!D4/10*CALEDON2original!$A$88</f>
        <v>913.79967501855572</v>
      </c>
      <c r="E5" s="3">
        <f>Adjustment!E4/10*CALEDON2original!$A$88</f>
        <v>327.29844129270384</v>
      </c>
      <c r="F5" s="3">
        <f>Adjustment!F4/10*CALEDON2original!$A$88</f>
        <v>959.92898553631937</v>
      </c>
      <c r="G5" s="3">
        <f>Adjustment!G4/10*CALEDON2original!$A$88</f>
        <v>758.57088406989089</v>
      </c>
      <c r="H5" s="3">
        <f>Adjustment!H4/10*CALEDON2original!$A$88</f>
        <v>2225.9222853016104</v>
      </c>
      <c r="I5" s="3">
        <f>Adjustment!I4/10*CALEDON2original!$A$88</f>
        <v>174.99849545627791</v>
      </c>
      <c r="J5" s="3">
        <f>Adjustment!J4/10*CALEDON2original!$A$88</f>
        <v>117.8860157676182</v>
      </c>
      <c r="K5" s="3">
        <f>Adjustment!K4/10*CALEDON2original!$A$88</f>
        <v>33.68171879074805</v>
      </c>
      <c r="L5" s="3">
        <f>Adjustment!L4/10*CALEDON2original!$A$88</f>
        <v>22.698549619851946</v>
      </c>
      <c r="M5" s="3">
        <f>Adjustment!M4/10*CALEDON2original!$A$88</f>
        <v>46.129310517763642</v>
      </c>
      <c r="N5" s="3">
        <f>Adjustment!N4/10*CALEDON2original!$A$88</f>
        <v>687.54639009809603</v>
      </c>
      <c r="O5" s="3">
        <f t="shared" si="0"/>
        <v>6600.884671708558</v>
      </c>
    </row>
    <row r="6" spans="1:15" x14ac:dyDescent="0.25">
      <c r="A6" s="2" t="s">
        <v>1</v>
      </c>
      <c r="B6">
        <v>1924</v>
      </c>
      <c r="C6" s="3">
        <f>Adjustment!C5/10*CALEDON2original!$A$88</f>
        <v>689.74302393227526</v>
      </c>
      <c r="D6" s="3">
        <f>Adjustment!D5/10*CALEDON2original!$A$88</f>
        <v>1152.500551666031</v>
      </c>
      <c r="E6" s="3">
        <f>Adjustment!E5/10*CALEDON2original!$A$88</f>
        <v>1020.7025216152778</v>
      </c>
      <c r="F6" s="3">
        <f>Adjustment!F5/10*CALEDON2original!$A$88</f>
        <v>809.09346225601325</v>
      </c>
      <c r="G6" s="3">
        <f>Adjustment!G5/10*CALEDON2original!$A$88</f>
        <v>1355.3230756885796</v>
      </c>
      <c r="H6" s="3">
        <f>Adjustment!H5/10*CALEDON2original!$A$88</f>
        <v>2177.5963409496671</v>
      </c>
      <c r="I6" s="3">
        <f>Adjustment!I5/10*CALEDON2original!$A$88</f>
        <v>1200.826496017974</v>
      </c>
      <c r="J6" s="3">
        <f>Adjustment!J5/10*CALEDON2original!$A$88</f>
        <v>634.82717807779488</v>
      </c>
      <c r="K6" s="3">
        <f>Adjustment!K5/10*CALEDON2original!$A$88</f>
        <v>50.522578186122075</v>
      </c>
      <c r="L6" s="3">
        <f>Adjustment!L5/10*CALEDON2original!$A$88</f>
        <v>31.48508495656883</v>
      </c>
      <c r="M6" s="3">
        <f>Adjustment!M5/10*CALEDON2original!$A$88</f>
        <v>60.0413248008987</v>
      </c>
      <c r="N6" s="3">
        <f>Adjustment!N5/10*CALEDON2original!$A$88</f>
        <v>454.70320367509873</v>
      </c>
      <c r="O6" s="3">
        <f t="shared" si="0"/>
        <v>9637.364841822302</v>
      </c>
    </row>
    <row r="7" spans="1:15" x14ac:dyDescent="0.25">
      <c r="A7" s="2" t="s">
        <v>1</v>
      </c>
      <c r="B7">
        <v>1925</v>
      </c>
      <c r="C7" s="3">
        <f>Adjustment!C6/10*CALEDON2original!$A$88</f>
        <v>772.48289835302592</v>
      </c>
      <c r="D7" s="3">
        <f>Adjustment!D6/10*CALEDON2original!$A$88</f>
        <v>477.40175329495065</v>
      </c>
      <c r="E7" s="3">
        <f>Adjustment!E6/10*CALEDON2original!$A$88</f>
        <v>483.25944351942854</v>
      </c>
      <c r="F7" s="3">
        <f>Adjustment!F6/10*CALEDON2original!$A$88</f>
        <v>803.96798330959473</v>
      </c>
      <c r="G7" s="3">
        <f>Adjustment!G6/10*CALEDON2original!$A$88</f>
        <v>916.72852013079478</v>
      </c>
      <c r="H7" s="3">
        <f>Adjustment!H6/10*CALEDON2original!$A$88</f>
        <v>1243.2947501454389</v>
      </c>
      <c r="I7" s="3">
        <f>Adjustment!I6/10*CALEDON2original!$A$88</f>
        <v>177.19512929045712</v>
      </c>
      <c r="J7" s="3">
        <f>Adjustment!J6/10*CALEDON2original!$A$88</f>
        <v>141.31677666552989</v>
      </c>
      <c r="K7" s="3">
        <f>Adjustment!K6/10*CALEDON2original!$A$88</f>
        <v>103.24179020642335</v>
      </c>
      <c r="L7" s="3">
        <f>Adjustment!L6/10*CALEDON2original!$A$88</f>
        <v>19.769704507612989</v>
      </c>
      <c r="M7" s="3">
        <f>Adjustment!M6/10*CALEDON2original!$A$88</f>
        <v>0</v>
      </c>
      <c r="N7" s="3">
        <f>Adjustment!N6/10*CALEDON2original!$A$88</f>
        <v>319.24411723404677</v>
      </c>
      <c r="O7" s="3">
        <f t="shared" si="0"/>
        <v>5457.902866657304</v>
      </c>
    </row>
    <row r="8" spans="1:15" x14ac:dyDescent="0.25">
      <c r="A8" s="2" t="s">
        <v>1</v>
      </c>
      <c r="B8">
        <v>1926</v>
      </c>
      <c r="C8" s="3">
        <f>Adjustment!C7/10*CALEDON2original!$A$88</f>
        <v>825.93432165138699</v>
      </c>
      <c r="D8" s="3">
        <f>Adjustment!D7/10*CALEDON2original!$A$88</f>
        <v>826.6665329294467</v>
      </c>
      <c r="E8" s="3">
        <f>Adjustment!E7/10*CALEDON2original!$A$88</f>
        <v>680.95648859555843</v>
      </c>
      <c r="F8" s="3">
        <f>Adjustment!F7/10*CALEDON2original!$A$88</f>
        <v>894.02997051094303</v>
      </c>
      <c r="G8" s="3">
        <f>Adjustment!G7/10*CALEDON2original!$A$88</f>
        <v>881.5823787839272</v>
      </c>
      <c r="H8" s="3">
        <f>Adjustment!H7/10*CALEDON2original!$A$88</f>
        <v>1325.3024132881301</v>
      </c>
      <c r="I8" s="3">
        <f>Adjustment!I7/10*CALEDON2original!$A$88</f>
        <v>134.7268751629922</v>
      </c>
      <c r="J8" s="3">
        <f>Adjustment!J7/10*CALEDON2original!$A$88</f>
        <v>51.254789464181826</v>
      </c>
      <c r="K8" s="3">
        <f>Adjustment!K7/10*CALEDON2original!$A$88</f>
        <v>0</v>
      </c>
      <c r="L8" s="3">
        <f>Adjustment!L7/10*CALEDON2original!$A$88</f>
        <v>226.98549619851951</v>
      </c>
      <c r="M8" s="3">
        <f>Adjustment!M7/10*CALEDON2original!$A$88</f>
        <v>341.94266685389869</v>
      </c>
      <c r="N8" s="3">
        <f>Adjustment!N7/10*CALEDON2original!$A$88</f>
        <v>133.99466388493246</v>
      </c>
      <c r="O8" s="3">
        <f t="shared" si="0"/>
        <v>6323.3765973239178</v>
      </c>
    </row>
    <row r="9" spans="1:15" x14ac:dyDescent="0.25">
      <c r="A9" s="2" t="s">
        <v>1</v>
      </c>
      <c r="B9">
        <v>1927</v>
      </c>
      <c r="C9" s="3">
        <f>Adjustment!C8/10*CALEDON2original!$A$88</f>
        <v>918.92515396497402</v>
      </c>
      <c r="D9" s="3">
        <f>Adjustment!D8/10*CALEDON2original!$A$88</f>
        <v>407.10947060121549</v>
      </c>
      <c r="E9" s="3">
        <f>Adjustment!E8/10*CALEDON2original!$A$88</f>
        <v>1268.9221448775297</v>
      </c>
      <c r="F9" s="3">
        <f>Adjustment!F8/10*CALEDON2original!$A$88</f>
        <v>1856.1555898814415</v>
      </c>
      <c r="G9" s="3">
        <f>Adjustment!G8/10*CALEDON2original!$A$88</f>
        <v>837.64970210034289</v>
      </c>
      <c r="H9" s="3">
        <f>Adjustment!H8/10*CALEDON2original!$A$88</f>
        <v>918.19294268691419</v>
      </c>
      <c r="I9" s="3">
        <f>Adjustment!I8/10*CALEDON2original!$A$88</f>
        <v>392.46524504002082</v>
      </c>
      <c r="J9" s="3">
        <f>Adjustment!J8/10*CALEDON2original!$A$88</f>
        <v>1.4644225561194806</v>
      </c>
      <c r="K9" s="3">
        <f>Adjustment!K8/10*CALEDON2original!$A$88</f>
        <v>47.593733073883115</v>
      </c>
      <c r="L9" s="3">
        <f>Adjustment!L8/10*CALEDON2original!$A$88</f>
        <v>16.108648117314285</v>
      </c>
      <c r="M9" s="3">
        <f>Adjustment!M8/10*CALEDON2original!$A$88</f>
        <v>101.04515637224415</v>
      </c>
      <c r="N9" s="3">
        <f>Adjustment!N8/10*CALEDON2original!$A$88</f>
        <v>153.03215711448573</v>
      </c>
      <c r="O9" s="3">
        <f t="shared" si="0"/>
        <v>6918.6643663864852</v>
      </c>
    </row>
    <row r="10" spans="1:15" x14ac:dyDescent="0.25">
      <c r="A10" s="2" t="s">
        <v>1</v>
      </c>
      <c r="B10">
        <v>1928</v>
      </c>
      <c r="C10" s="3">
        <f>Adjustment!C9/10*CALEDON2original!$A$88</f>
        <v>675.09879837108053</v>
      </c>
      <c r="D10" s="3">
        <f>Adjustment!D9/10*CALEDON2original!$A$88</f>
        <v>940.15928102870635</v>
      </c>
      <c r="E10" s="3">
        <f>Adjustment!E9/10*CALEDON2original!$A$88</f>
        <v>910.13861862825718</v>
      </c>
      <c r="F10" s="3">
        <f>Adjustment!F9/10*CALEDON2original!$A$88</f>
        <v>1236.7048486429014</v>
      </c>
      <c r="G10" s="3">
        <f>Adjustment!G9/10*CALEDON2original!$A$88</f>
        <v>388.07197737166234</v>
      </c>
      <c r="H10" s="3">
        <f>Adjustment!H9/10*CALEDON2original!$A$88</f>
        <v>1238.9014824770809</v>
      </c>
      <c r="I10" s="3">
        <f>Adjustment!I9/10*CALEDON2original!$A$88</f>
        <v>212.34127063732464</v>
      </c>
      <c r="J10" s="3">
        <f>Adjustment!J9/10*CALEDON2original!$A$88</f>
        <v>459.82868262151692</v>
      </c>
      <c r="K10" s="3">
        <f>Adjustment!K9/10*CALEDON2original!$A$88</f>
        <v>486.92049990972731</v>
      </c>
      <c r="L10" s="3">
        <f>Adjustment!L9/10*CALEDON2original!$A$88</f>
        <v>292.88451122389608</v>
      </c>
      <c r="M10" s="3">
        <f>Adjustment!M9/10*CALEDON2original!$A$88</f>
        <v>198.42925635418962</v>
      </c>
      <c r="N10" s="3">
        <f>Adjustment!N9/10*CALEDON2original!$A$88</f>
        <v>1195.7010170715557</v>
      </c>
      <c r="O10" s="3">
        <f t="shared" si="0"/>
        <v>8235.1802443378983</v>
      </c>
    </row>
    <row r="11" spans="1:15" x14ac:dyDescent="0.25">
      <c r="A11" s="2" t="s">
        <v>1</v>
      </c>
      <c r="B11">
        <v>1929</v>
      </c>
      <c r="C11" s="3">
        <f>Adjustment!C10/10*CALEDON2original!$A$88</f>
        <v>502.29693674898186</v>
      </c>
      <c r="D11" s="3">
        <f>Adjustment!D10/10*CALEDON2original!$A$88</f>
        <v>760.76751790407013</v>
      </c>
      <c r="E11" s="3">
        <f>Adjustment!E10/10*CALEDON2original!$A$88</f>
        <v>1260.8678208188726</v>
      </c>
      <c r="F11" s="3">
        <f>Adjustment!F10/10*CALEDON2original!$A$88</f>
        <v>699.26177054705192</v>
      </c>
      <c r="G11" s="3">
        <f>Adjustment!G10/10*CALEDON2original!$A$88</f>
        <v>752.713193845413</v>
      </c>
      <c r="H11" s="3">
        <f>Adjustment!H10/10*CALEDON2original!$A$88</f>
        <v>1290.1562719412625</v>
      </c>
      <c r="I11" s="3">
        <f>Adjustment!I10/10*CALEDON2original!$A$88</f>
        <v>863.27709683243381</v>
      </c>
      <c r="J11" s="3">
        <f>Adjustment!J10/10*CALEDON2original!$A$88</f>
        <v>252.6128909306104</v>
      </c>
      <c r="K11" s="3">
        <f>Adjustment!K10/10*CALEDON2original!$A$88</f>
        <v>47.593733073883115</v>
      </c>
      <c r="L11" s="3">
        <f>Adjustment!L10/10*CALEDON2original!$A$88</f>
        <v>5.1254789464181822</v>
      </c>
      <c r="M11" s="3">
        <f>Adjustment!M10/10*CALEDON2original!$A$88</f>
        <v>295.08114505807526</v>
      </c>
      <c r="N11" s="3">
        <f>Adjustment!N10/10*CALEDON2original!$A$88</f>
        <v>53.451423298361036</v>
      </c>
      <c r="O11" s="3">
        <f t="shared" si="0"/>
        <v>6783.205279945435</v>
      </c>
    </row>
    <row r="12" spans="1:15" x14ac:dyDescent="0.25">
      <c r="A12" s="2" t="s">
        <v>1</v>
      </c>
      <c r="B12">
        <v>1930</v>
      </c>
      <c r="C12" s="3">
        <f>Adjustment!C11/10*CALEDON2original!$A$88</f>
        <v>492.04597885614533</v>
      </c>
      <c r="D12" s="3">
        <f>Adjustment!D11/10*CALEDON2original!$A$88</f>
        <v>489.8493450219662</v>
      </c>
      <c r="E12" s="3">
        <f>Adjustment!E11/10*CALEDON2original!$A$88</f>
        <v>610.66420590182338</v>
      </c>
      <c r="F12" s="3">
        <f>Adjustment!F11/10*CALEDON2original!$A$88</f>
        <v>1146.6428614415534</v>
      </c>
      <c r="G12" s="3">
        <f>Adjustment!G11/10*CALEDON2original!$A$88</f>
        <v>1157.6260306124493</v>
      </c>
      <c r="H12" s="3">
        <f>Adjustment!H11/10*CALEDON2original!$A$88</f>
        <v>930.64053441393003</v>
      </c>
      <c r="I12" s="3">
        <f>Adjustment!I11/10*CALEDON2original!$A$88</f>
        <v>1725.8219823868078</v>
      </c>
      <c r="J12" s="3">
        <f>Adjustment!J11/10*CALEDON2original!$A$88</f>
        <v>26.35960601015065</v>
      </c>
      <c r="K12" s="3">
        <f>Adjustment!K11/10*CALEDON2original!$A$88</f>
        <v>19.037493229553245</v>
      </c>
      <c r="L12" s="3">
        <f>Adjustment!L11/10*CALEDON2original!$A$88</f>
        <v>538.1752893739091</v>
      </c>
      <c r="M12" s="3">
        <f>Adjustment!M11/10*CALEDON2original!$A$88</f>
        <v>16.108648117314285</v>
      </c>
      <c r="N12" s="3">
        <f>Adjustment!N11/10*CALEDON2original!$A$88</f>
        <v>0</v>
      </c>
      <c r="O12" s="3">
        <f t="shared" si="0"/>
        <v>7152.9719753656036</v>
      </c>
    </row>
    <row r="13" spans="1:15" x14ac:dyDescent="0.25">
      <c r="A13" s="2" t="s">
        <v>1</v>
      </c>
      <c r="B13">
        <v>1931</v>
      </c>
      <c r="C13" s="3">
        <f>Adjustment!C12/10*CALEDON2original!$A$88</f>
        <v>701.45840438123116</v>
      </c>
      <c r="D13" s="3">
        <f>Adjustment!D12/10*CALEDON2original!$A$88</f>
        <v>1509.8196553591843</v>
      </c>
      <c r="E13" s="3">
        <f>Adjustment!E12/10*CALEDON2original!$A$88</f>
        <v>524.99548636883367</v>
      </c>
      <c r="F13" s="3">
        <f>Adjustment!F12/10*CALEDON2original!$A$88</f>
        <v>719.03147505466495</v>
      </c>
      <c r="G13" s="3">
        <f>Adjustment!G12/10*CALEDON2original!$A$88</f>
        <v>1037.543381010652</v>
      </c>
      <c r="H13" s="3">
        <f>Adjustment!H12/10*CALEDON2original!$A$88</f>
        <v>1182.5212140664803</v>
      </c>
      <c r="I13" s="3">
        <f>Adjustment!I12/10*CALEDON2original!$A$88</f>
        <v>71.756705249854548</v>
      </c>
      <c r="J13" s="3">
        <f>Adjustment!J12/10*CALEDON2original!$A$88</f>
        <v>252.6128909306104</v>
      </c>
      <c r="K13" s="3">
        <f>Adjustment!K12/10*CALEDON2original!$A$88</f>
        <v>28.55623984432987</v>
      </c>
      <c r="L13" s="3">
        <f>Adjustment!L12/10*CALEDON2original!$A$88</f>
        <v>5.1254789464181822</v>
      </c>
      <c r="M13" s="3">
        <f>Adjustment!M12/10*CALEDON2original!$A$88</f>
        <v>0</v>
      </c>
      <c r="N13" s="3">
        <f>Adjustment!N12/10*CALEDON2original!$A$88</f>
        <v>333.88834279524156</v>
      </c>
      <c r="O13" s="3">
        <f t="shared" si="0"/>
        <v>6367.3092740075017</v>
      </c>
    </row>
    <row r="14" spans="1:15" x14ac:dyDescent="0.25">
      <c r="A14" s="2" t="s">
        <v>1</v>
      </c>
      <c r="B14">
        <v>1932</v>
      </c>
      <c r="C14" s="3">
        <f>Adjustment!C13/10*CALEDON2original!$A$88</f>
        <v>410.03831571345449</v>
      </c>
      <c r="D14" s="3">
        <f>Adjustment!D13/10*CALEDON2original!$A$88</f>
        <v>662.65120664406504</v>
      </c>
      <c r="E14" s="3">
        <f>Adjustment!E13/10*CALEDON2original!$A$88</f>
        <v>875.72468855944931</v>
      </c>
      <c r="F14" s="3">
        <f>Adjustment!F13/10*CALEDON2original!$A$88</f>
        <v>359.51573752733248</v>
      </c>
      <c r="G14" s="3">
        <f>Adjustment!G13/10*CALEDON2original!$A$88</f>
        <v>344.13930068807798</v>
      </c>
      <c r="H14" s="3">
        <f>Adjustment!H13/10*CALEDON2original!$A$88</f>
        <v>766.62520812854814</v>
      </c>
      <c r="I14" s="3">
        <f>Adjustment!I13/10*CALEDON2original!$A$88</f>
        <v>320.70853979016624</v>
      </c>
      <c r="J14" s="3">
        <f>Adjustment!J13/10*CALEDON2original!$A$88</f>
        <v>114.95717065537923</v>
      </c>
      <c r="K14" s="3">
        <f>Adjustment!K13/10*CALEDON2original!$A$88</f>
        <v>94.455254869706508</v>
      </c>
      <c r="L14" s="3">
        <f>Adjustment!L13/10*CALEDON2original!$A$88</f>
        <v>117.88601576761818</v>
      </c>
      <c r="M14" s="3">
        <f>Adjustment!M13/10*CALEDON2original!$A$88</f>
        <v>25.627394732090913</v>
      </c>
      <c r="N14" s="3">
        <f>Adjustment!N13/10*CALEDON2original!$A$88</f>
        <v>155.22879094866494</v>
      </c>
      <c r="O14" s="3">
        <f t="shared" si="0"/>
        <v>4247.5576240245537</v>
      </c>
    </row>
    <row r="15" spans="1:15" x14ac:dyDescent="0.25">
      <c r="A15" s="2" t="s">
        <v>1</v>
      </c>
      <c r="B15">
        <v>1933</v>
      </c>
      <c r="C15" s="3">
        <f>Adjustment!C14/10*CALEDON2original!$A$88</f>
        <v>114.95717065537922</v>
      </c>
      <c r="D15" s="3">
        <f>Adjustment!D14/10*CALEDON2original!$A$88</f>
        <v>2326.9674416738544</v>
      </c>
      <c r="E15" s="3">
        <f>Adjustment!E14/10*CALEDON2original!$A$88</f>
        <v>1821.7416598126335</v>
      </c>
      <c r="F15" s="3">
        <f>Adjustment!F14/10*CALEDON2original!$A$88</f>
        <v>3394.5314850849554</v>
      </c>
      <c r="G15" s="3">
        <f>Adjustment!G14/10*CALEDON2original!$A$88</f>
        <v>870.59920961303112</v>
      </c>
      <c r="H15" s="3">
        <f>Adjustment!H14/10*CALEDON2original!$A$88</f>
        <v>1325.3024132881301</v>
      </c>
      <c r="I15" s="3">
        <f>Adjustment!I14/10*CALEDON2original!$A$88</f>
        <v>914.53188629661554</v>
      </c>
      <c r="J15" s="3">
        <f>Adjustment!J14/10*CALEDON2original!$A$88</f>
        <v>862.5448855543741</v>
      </c>
      <c r="K15" s="3">
        <f>Adjustment!K14/10*CALEDON2original!$A$88</f>
        <v>0</v>
      </c>
      <c r="L15" s="3">
        <f>Adjustment!L14/10*CALEDON2original!$A$88</f>
        <v>242.36193303777404</v>
      </c>
      <c r="M15" s="3">
        <f>Adjustment!M14/10*CALEDON2original!$A$88</f>
        <v>278.2402856627013</v>
      </c>
      <c r="N15" s="3">
        <f>Adjustment!N14/10*CALEDON2original!$A$88</f>
        <v>179.39176312463638</v>
      </c>
      <c r="O15" s="3">
        <f t="shared" si="0"/>
        <v>12331.170133804086</v>
      </c>
    </row>
    <row r="16" spans="1:15" x14ac:dyDescent="0.25">
      <c r="A16" s="2" t="s">
        <v>1</v>
      </c>
      <c r="B16">
        <v>1934</v>
      </c>
      <c r="C16" s="3">
        <f>Adjustment!C15/10*CALEDON2original!$A$88</f>
        <v>846.43623743705962</v>
      </c>
      <c r="D16" s="3">
        <f>Adjustment!D15/10*CALEDON2original!$A$88</f>
        <v>1484.1922606270934</v>
      </c>
      <c r="E16" s="3">
        <f>Adjustment!E15/10*CALEDON2original!$A$88</f>
        <v>921.85399907721296</v>
      </c>
      <c r="F16" s="3">
        <f>Adjustment!F15/10*CALEDON2original!$A$88</f>
        <v>623.11179762883899</v>
      </c>
      <c r="G16" s="3">
        <f>Adjustment!G15/10*CALEDON2original!$A$88</f>
        <v>1197.897650905735</v>
      </c>
      <c r="H16" s="3">
        <f>Adjustment!H15/10*CALEDON2original!$A$88</f>
        <v>1539.8403177596338</v>
      </c>
      <c r="I16" s="3">
        <f>Adjustment!I15/10*CALEDON2original!$A$88</f>
        <v>792.25260286063917</v>
      </c>
      <c r="J16" s="3">
        <f>Adjustment!J15/10*CALEDON2original!$A$88</f>
        <v>397.59072398643895</v>
      </c>
      <c r="K16" s="3">
        <f>Adjustment!K15/10*CALEDON2original!$A$88</f>
        <v>217.46674958374291</v>
      </c>
      <c r="L16" s="3">
        <f>Adjustment!L15/10*CALEDON2original!$A$88</f>
        <v>28.55623984432987</v>
      </c>
      <c r="M16" s="3">
        <f>Adjustment!M15/10*CALEDON2original!$A$88</f>
        <v>284.09797588717925</v>
      </c>
      <c r="N16" s="3">
        <f>Adjustment!N15/10*CALEDON2original!$A$88</f>
        <v>126.67255110433507</v>
      </c>
      <c r="O16" s="3">
        <f t="shared" si="0"/>
        <v>8459.9691067022395</v>
      </c>
    </row>
    <row r="17" spans="1:15" x14ac:dyDescent="0.25">
      <c r="A17" s="2" t="s">
        <v>1</v>
      </c>
      <c r="B17">
        <v>1935</v>
      </c>
      <c r="C17" s="3">
        <f>Adjustment!C16/10*CALEDON2original!$A$88</f>
        <v>510.35126080763894</v>
      </c>
      <c r="D17" s="3">
        <f>Adjustment!D16/10*CALEDON2original!$A$88</f>
        <v>976.76984493169346</v>
      </c>
      <c r="E17" s="3">
        <f>Adjustment!E16/10*CALEDON2original!$A$88</f>
        <v>1446.1172741679868</v>
      </c>
      <c r="F17" s="3">
        <f>Adjustment!F16/10*CALEDON2original!$A$88</f>
        <v>521.33442997853513</v>
      </c>
      <c r="G17" s="3">
        <f>Adjustment!G16/10*CALEDON2original!$A$88</f>
        <v>891.83333667676368</v>
      </c>
      <c r="H17" s="3">
        <f>Adjustment!H16/10*CALEDON2original!$A$88</f>
        <v>937.96264719452734</v>
      </c>
      <c r="I17" s="3">
        <f>Adjustment!I16/10*CALEDON2original!$A$88</f>
        <v>240.89751048165454</v>
      </c>
      <c r="J17" s="3">
        <f>Adjustment!J16/10*CALEDON2original!$A$88</f>
        <v>494.24261269032473</v>
      </c>
      <c r="K17" s="3">
        <f>Adjustment!K16/10*CALEDON2original!$A$88</f>
        <v>0</v>
      </c>
      <c r="L17" s="3">
        <f>Adjustment!L16/10*CALEDON2original!$A$88</f>
        <v>24.162972175971433</v>
      </c>
      <c r="M17" s="3">
        <f>Adjustment!M16/10*CALEDON2original!$A$88</f>
        <v>4.3932676683584413</v>
      </c>
      <c r="N17" s="3">
        <f>Adjustment!N16/10*CALEDON2original!$A$88</f>
        <v>36.61056390298701</v>
      </c>
      <c r="O17" s="3">
        <f t="shared" si="0"/>
        <v>6084.6757206764423</v>
      </c>
    </row>
    <row r="18" spans="1:15" x14ac:dyDescent="0.25">
      <c r="A18" s="2" t="s">
        <v>1</v>
      </c>
      <c r="B18">
        <v>1936</v>
      </c>
      <c r="C18" s="3">
        <f>Adjustment!C17/10*CALEDON2original!$A$88</f>
        <v>962.85783064855843</v>
      </c>
      <c r="D18" s="3">
        <f>Adjustment!D17/10*CALEDON2original!$A$88</f>
        <v>1996.7401552689116</v>
      </c>
      <c r="E18" s="3">
        <f>Adjustment!E17/10*CALEDON2original!$A$88</f>
        <v>1464.4225561194805</v>
      </c>
      <c r="F18" s="3">
        <f>Adjustment!F17/10*CALEDON2original!$A$88</f>
        <v>1925.7156612971169</v>
      </c>
      <c r="G18" s="3">
        <f>Adjustment!G17/10*CALEDON2original!$A$88</f>
        <v>1365.5740335814157</v>
      </c>
      <c r="H18" s="3">
        <f>Adjustment!H17/10*CALEDON2original!$A$88</f>
        <v>921.12178779915325</v>
      </c>
      <c r="I18" s="3">
        <f>Adjustment!I17/10*CALEDON2original!$A$88</f>
        <v>196.96483379807009</v>
      </c>
      <c r="J18" s="3">
        <f>Adjustment!J17/10*CALEDON2original!$A$88</f>
        <v>177.92734056851691</v>
      </c>
      <c r="K18" s="3">
        <f>Adjustment!K17/10*CALEDON2original!$A$88</f>
        <v>19.769704507612989</v>
      </c>
      <c r="L18" s="3">
        <f>Adjustment!L17/10*CALEDON2original!$A$88</f>
        <v>139.12014283135065</v>
      </c>
      <c r="M18" s="3">
        <f>Adjustment!M17/10*CALEDON2original!$A$88</f>
        <v>12.447591727015585</v>
      </c>
      <c r="N18" s="3">
        <f>Adjustment!N17/10*CALEDON2original!$A$88</f>
        <v>205.01915785672725</v>
      </c>
      <c r="O18" s="3">
        <f t="shared" si="0"/>
        <v>9387.6807960039278</v>
      </c>
    </row>
    <row r="19" spans="1:15" x14ac:dyDescent="0.25">
      <c r="A19" s="2" t="s">
        <v>1</v>
      </c>
      <c r="B19">
        <v>1937</v>
      </c>
      <c r="C19" s="3">
        <f>Adjustment!C18/10*CALEDON2original!$A$88</f>
        <v>257.0061585989688</v>
      </c>
      <c r="D19" s="3">
        <f>Adjustment!D18/10*CALEDON2original!$A$88</f>
        <v>891.10112539870397</v>
      </c>
      <c r="E19" s="3">
        <f>Adjustment!E18/10*CALEDON2original!$A$88</f>
        <v>766.62520812854814</v>
      </c>
      <c r="F19" s="3">
        <f>Adjustment!F18/10*CALEDON2original!$A$88</f>
        <v>904.28092840377917</v>
      </c>
      <c r="G19" s="3">
        <f>Adjustment!G18/10*CALEDON2original!$A$88</f>
        <v>1695.8013199863585</v>
      </c>
      <c r="H19" s="3">
        <f>Adjustment!H18/10*CALEDON2original!$A$88</f>
        <v>361.71237136151171</v>
      </c>
      <c r="I19" s="3">
        <f>Adjustment!I18/10*CALEDON2original!$A$88</f>
        <v>991.41407049288819</v>
      </c>
      <c r="J19" s="3">
        <f>Adjustment!J18/10*CALEDON2original!$A$88</f>
        <v>153.03215711448573</v>
      </c>
      <c r="K19" s="3">
        <f>Adjustment!K18/10*CALEDON2original!$A$88</f>
        <v>331.69170896106232</v>
      </c>
      <c r="L19" s="3">
        <f>Adjustment!L18/10*CALEDON2original!$A$88</f>
        <v>91.526409757467533</v>
      </c>
      <c r="M19" s="3">
        <f>Adjustment!M18/10*CALEDON2original!$A$88</f>
        <v>202.82252402254807</v>
      </c>
      <c r="N19" s="3">
        <f>Adjustment!N18/10*CALEDON2original!$A$88</f>
        <v>122.27928343597661</v>
      </c>
      <c r="O19" s="3">
        <f t="shared" si="0"/>
        <v>6769.2932656622988</v>
      </c>
    </row>
    <row r="20" spans="1:15" x14ac:dyDescent="0.25">
      <c r="A20" s="2" t="s">
        <v>1</v>
      </c>
      <c r="B20">
        <v>1938</v>
      </c>
      <c r="C20" s="3">
        <f>Adjustment!C19/10*CALEDON2original!$A$88</f>
        <v>953.33908403378177</v>
      </c>
      <c r="D20" s="3">
        <f>Adjustment!D19/10*CALEDON2original!$A$88</f>
        <v>563.07047282794019</v>
      </c>
      <c r="E20" s="3">
        <f>Adjustment!E19/10*CALEDON2original!$A$88</f>
        <v>902.08429456959993</v>
      </c>
      <c r="F20" s="3">
        <f>Adjustment!F19/10*CALEDON2original!$A$88</f>
        <v>1620.3835583462055</v>
      </c>
      <c r="G20" s="3">
        <f>Adjustment!G19/10*CALEDON2original!$A$88</f>
        <v>1167.8769885052857</v>
      </c>
      <c r="H20" s="3">
        <f>Adjustment!H19/10*CALEDON2original!$A$88</f>
        <v>369.7666954201689</v>
      </c>
      <c r="I20" s="3">
        <f>Adjustment!I19/10*CALEDON2original!$A$88</f>
        <v>89.329775923288295</v>
      </c>
      <c r="J20" s="3">
        <f>Adjustment!J19/10*CALEDON2original!$A$88</f>
        <v>237.96866536941562</v>
      </c>
      <c r="K20" s="3">
        <f>Adjustment!K19/10*CALEDON2original!$A$88</f>
        <v>31.48508495656883</v>
      </c>
      <c r="L20" s="3">
        <f>Adjustment!L19/10*CALEDON2original!$A$88</f>
        <v>166.94417139762075</v>
      </c>
      <c r="M20" s="3">
        <f>Adjustment!M19/10*CALEDON2original!$A$88</f>
        <v>354.39025858091424</v>
      </c>
      <c r="N20" s="3">
        <f>Adjustment!N19/10*CALEDON2original!$A$88</f>
        <v>185.24945334911428</v>
      </c>
      <c r="O20" s="3">
        <f t="shared" si="0"/>
        <v>6641.8885032799044</v>
      </c>
    </row>
    <row r="21" spans="1:15" x14ac:dyDescent="0.25">
      <c r="A21" s="2" t="s">
        <v>1</v>
      </c>
      <c r="B21">
        <v>1939</v>
      </c>
      <c r="C21" s="3">
        <f>Adjustment!C20/10*CALEDON2original!$A$88</f>
        <v>1343.6076952396234</v>
      </c>
      <c r="D21" s="3">
        <f>Adjustment!D20/10*CALEDON2original!$A$88</f>
        <v>829.59537804168576</v>
      </c>
      <c r="E21" s="3">
        <f>Adjustment!E20/10*CALEDON2original!$A$88</f>
        <v>489.84934502196626</v>
      </c>
      <c r="F21" s="3">
        <f>Adjustment!F20/10*CALEDON2original!$A$88</f>
        <v>419.55706232823115</v>
      </c>
      <c r="G21" s="3">
        <f>Adjustment!G20/10*CALEDON2original!$A$88</f>
        <v>788.59154647034018</v>
      </c>
      <c r="H21" s="3">
        <f>Adjustment!H20/10*CALEDON2original!$A$88</f>
        <v>983.35974643423117</v>
      </c>
      <c r="I21" s="3">
        <f>Adjustment!I20/10*CALEDON2original!$A$88</f>
        <v>901.35208329154023</v>
      </c>
      <c r="J21" s="3">
        <f>Adjustment!J20/10*CALEDON2original!$A$88</f>
        <v>514.74452847599753</v>
      </c>
      <c r="K21" s="3">
        <f>Adjustment!K20/10*CALEDON2original!$A$88</f>
        <v>71.024493971794797</v>
      </c>
      <c r="L21" s="3">
        <f>Adjustment!L20/10*CALEDON2original!$A$88</f>
        <v>79.078818030451956</v>
      </c>
      <c r="M21" s="3">
        <f>Adjustment!M20/10*CALEDON2original!$A$88</f>
        <v>0</v>
      </c>
      <c r="N21" s="3">
        <f>Adjustment!N20/10*CALEDON2original!$A$88</f>
        <v>958.46456298019984</v>
      </c>
      <c r="O21" s="3">
        <f t="shared" si="0"/>
        <v>7379.2252602860626</v>
      </c>
    </row>
    <row r="22" spans="1:15" x14ac:dyDescent="0.25">
      <c r="A22" s="2" t="s">
        <v>1</v>
      </c>
      <c r="B22">
        <v>1940</v>
      </c>
      <c r="C22" s="3">
        <f>Adjustment!C21/10*CALEDON2original!$A$88</f>
        <v>208.68021424702596</v>
      </c>
      <c r="D22" s="3">
        <f>Adjustment!D21/10*CALEDON2original!$A$88</f>
        <v>1055.1164516840856</v>
      </c>
      <c r="E22" s="3">
        <f>Adjustment!E21/10*CALEDON2original!$A$88</f>
        <v>1030.9534795081142</v>
      </c>
      <c r="F22" s="3">
        <f>Adjustment!F21/10*CALEDON2original!$A$88</f>
        <v>1168.6091997833457</v>
      </c>
      <c r="G22" s="3">
        <f>Adjustment!G21/10*CALEDON2original!$A$88</f>
        <v>1656.9941222491925</v>
      </c>
      <c r="H22" s="3">
        <f>Adjustment!H21/10*CALEDON2original!$A$88</f>
        <v>637.75602319003383</v>
      </c>
      <c r="I22" s="3">
        <f>Adjustment!I21/10*CALEDON2original!$A$88</f>
        <v>891.83333667676345</v>
      </c>
      <c r="J22" s="3">
        <f>Adjustment!J21/10*CALEDON2original!$A$88</f>
        <v>62.237958635077923</v>
      </c>
      <c r="K22" s="3">
        <f>Adjustment!K21/10*CALEDON2original!$A$88</f>
        <v>22.698549619851946</v>
      </c>
      <c r="L22" s="3">
        <f>Adjustment!L21/10*CALEDON2original!$A$88</f>
        <v>200.62589018836886</v>
      </c>
      <c r="M22" s="3">
        <f>Adjustment!M21/10*CALEDON2original!$A$88</f>
        <v>104.70621276254286</v>
      </c>
      <c r="N22" s="3">
        <f>Adjustment!N21/10*CALEDON2original!$A$88</f>
        <v>252.61289093061038</v>
      </c>
      <c r="O22" s="3">
        <f t="shared" si="0"/>
        <v>7292.8243294750146</v>
      </c>
    </row>
    <row r="23" spans="1:15" x14ac:dyDescent="0.25">
      <c r="A23" s="2" t="s">
        <v>1</v>
      </c>
      <c r="B23">
        <v>1941</v>
      </c>
      <c r="C23" s="3">
        <f>Adjustment!C22/10*CALEDON2original!$A$88</f>
        <v>802.50356075347543</v>
      </c>
      <c r="D23" s="3">
        <f>Adjustment!D22/10*CALEDON2original!$A$88</f>
        <v>53.451423298361036</v>
      </c>
      <c r="E23" s="3">
        <f>Adjustment!E22/10*CALEDON2original!$A$88</f>
        <v>277.50807438464153</v>
      </c>
      <c r="F23" s="3">
        <f>Adjustment!F22/10*CALEDON2original!$A$88</f>
        <v>1646.7431643563559</v>
      </c>
      <c r="G23" s="3">
        <f>Adjustment!G22/10*CALEDON2original!$A$88</f>
        <v>782.00164496780258</v>
      </c>
      <c r="H23" s="3">
        <f>Adjustment!H22/10*CALEDON2original!$A$88</f>
        <v>1162.0192982808078</v>
      </c>
      <c r="I23" s="3">
        <f>Adjustment!I22/10*CALEDON2original!$A$88</f>
        <v>711.70936227406753</v>
      </c>
      <c r="J23" s="3">
        <f>Adjustment!J22/10*CALEDON2original!$A$88</f>
        <v>103.24179020642339</v>
      </c>
      <c r="K23" s="3">
        <f>Adjustment!K22/10*CALEDON2original!$A$88</f>
        <v>0</v>
      </c>
      <c r="L23" s="3">
        <f>Adjustment!L22/10*CALEDON2original!$A$88</f>
        <v>0</v>
      </c>
      <c r="M23" s="3">
        <f>Adjustment!M22/10*CALEDON2original!$A$88</f>
        <v>499.36809163674286</v>
      </c>
      <c r="N23" s="3">
        <f>Adjustment!N22/10*CALEDON2original!$A$88</f>
        <v>209.41242552508569</v>
      </c>
      <c r="O23" s="3">
        <f t="shared" si="0"/>
        <v>6247.9588356837639</v>
      </c>
    </row>
    <row r="24" spans="1:15" x14ac:dyDescent="0.25">
      <c r="A24" s="2" t="s">
        <v>1</v>
      </c>
      <c r="B24">
        <v>1942</v>
      </c>
      <c r="C24" s="3">
        <f>Adjustment!C23/10*CALEDON2original!$A$88</f>
        <v>1282.834159160665</v>
      </c>
      <c r="D24" s="3">
        <f>Adjustment!D23/10*CALEDON2original!$A$88</f>
        <v>1353.1264418544001</v>
      </c>
      <c r="E24" s="3">
        <f>Adjustment!E23/10*CALEDON2original!$A$88</f>
        <v>1339.9466388493245</v>
      </c>
      <c r="F24" s="3">
        <f>Adjustment!F23/10*CALEDON2original!$A$88</f>
        <v>1295.2817508876806</v>
      </c>
      <c r="G24" s="3">
        <f>Adjustment!G23/10*CALEDON2original!$A$88</f>
        <v>487.65271118778696</v>
      </c>
      <c r="H24" s="3">
        <f>Adjustment!H23/10*CALEDON2original!$A$88</f>
        <v>652.40024875122867</v>
      </c>
      <c r="I24" s="3">
        <f>Adjustment!I23/10*CALEDON2original!$A$88</f>
        <v>1393.398062147686</v>
      </c>
      <c r="J24" s="3">
        <f>Adjustment!J23/10*CALEDON2original!$A$88</f>
        <v>894.02997051094303</v>
      </c>
      <c r="K24" s="3">
        <f>Adjustment!K23/10*CALEDON2original!$A$88</f>
        <v>163.28311500732204</v>
      </c>
      <c r="L24" s="3">
        <f>Adjustment!L23/10*CALEDON2original!$A$88</f>
        <v>699.26177054705192</v>
      </c>
      <c r="M24" s="3">
        <f>Adjustment!M23/10*CALEDON2original!$A$88</f>
        <v>778.34058857750392</v>
      </c>
      <c r="N24" s="3">
        <f>Adjustment!N23/10*CALEDON2original!$A$88</f>
        <v>27.091817288210386</v>
      </c>
      <c r="O24" s="3">
        <f t="shared" si="0"/>
        <v>10366.647274769803</v>
      </c>
    </row>
    <row r="25" spans="1:15" x14ac:dyDescent="0.25">
      <c r="A25" s="2" t="s">
        <v>1</v>
      </c>
      <c r="B25">
        <v>1943</v>
      </c>
      <c r="C25" s="3">
        <f>Adjustment!C24/10*CALEDON2original!$A$88</f>
        <v>1109.3000862605063</v>
      </c>
      <c r="D25" s="3">
        <f>Adjustment!D24/10*CALEDON2original!$A$88</f>
        <v>1790.2565748560648</v>
      </c>
      <c r="E25" s="3">
        <f>Adjustment!E24/10*CALEDON2original!$A$88</f>
        <v>1208.1486087985713</v>
      </c>
      <c r="F25" s="3">
        <f>Adjustment!F24/10*CALEDON2original!$A$88</f>
        <v>924.78284418945202</v>
      </c>
      <c r="G25" s="3">
        <f>Adjustment!G24/10*CALEDON2original!$A$88</f>
        <v>1255.0101305943949</v>
      </c>
      <c r="H25" s="3">
        <f>Adjustment!H24/10*CALEDON2original!$A$88</f>
        <v>675.09879837108065</v>
      </c>
      <c r="I25" s="3">
        <f>Adjustment!I24/10*CALEDON2original!$A$88</f>
        <v>174.99849545627791</v>
      </c>
      <c r="J25" s="3">
        <f>Adjustment!J24/10*CALEDON2original!$A$88</f>
        <v>336.81718790748056</v>
      </c>
      <c r="K25" s="3">
        <f>Adjustment!K24/10*CALEDON2original!$A$88</f>
        <v>660.45457280988558</v>
      </c>
      <c r="L25" s="3">
        <f>Adjustment!L24/10*CALEDON2original!$A$88</f>
        <v>0</v>
      </c>
      <c r="M25" s="3">
        <f>Adjustment!M24/10*CALEDON2original!$A$88</f>
        <v>0</v>
      </c>
      <c r="N25" s="3">
        <f>Adjustment!N24/10*CALEDON2original!$A$88</f>
        <v>273.84701799434288</v>
      </c>
      <c r="O25" s="3">
        <f t="shared" si="0"/>
        <v>8408.7143172380565</v>
      </c>
    </row>
    <row r="26" spans="1:15" x14ac:dyDescent="0.25">
      <c r="A26" s="2" t="s">
        <v>1</v>
      </c>
      <c r="B26">
        <v>1944</v>
      </c>
      <c r="C26" s="3">
        <f>Adjustment!C25/10*CALEDON2original!$A$88</f>
        <v>627.50506529719746</v>
      </c>
      <c r="D26" s="3">
        <f>Adjustment!D25/10*CALEDON2original!$A$88</f>
        <v>499.36809163674286</v>
      </c>
      <c r="E26" s="3">
        <f>Adjustment!E25/10*CALEDON2original!$A$88</f>
        <v>226.98549619851948</v>
      </c>
      <c r="F26" s="3">
        <f>Adjustment!F25/10*CALEDON2original!$A$88</f>
        <v>735.14012317197921</v>
      </c>
      <c r="G26" s="3">
        <f>Adjustment!G25/10*CALEDON2original!$A$88</f>
        <v>683.88533370779749</v>
      </c>
      <c r="H26" s="3">
        <f>Adjustment!H25/10*CALEDON2original!$A$88</f>
        <v>1426.3475696603741</v>
      </c>
      <c r="I26" s="3">
        <f>Adjustment!I25/10*CALEDON2original!$A$88</f>
        <v>94.455254869706508</v>
      </c>
      <c r="J26" s="3">
        <f>Adjustment!J25/10*CALEDON2original!$A$88</f>
        <v>377.08880820076632</v>
      </c>
      <c r="K26" s="3">
        <f>Adjustment!K25/10*CALEDON2original!$A$88</f>
        <v>177.19512929045712</v>
      </c>
      <c r="L26" s="3">
        <f>Adjustment!L25/10*CALEDON2original!$A$88</f>
        <v>8.7865353367168826</v>
      </c>
      <c r="M26" s="3">
        <f>Adjustment!M25/10*CALEDON2original!$A$88</f>
        <v>0</v>
      </c>
      <c r="N26" s="3">
        <f>Adjustment!N25/10*CALEDON2original!$A$88</f>
        <v>0</v>
      </c>
      <c r="O26" s="3">
        <f t="shared" si="0"/>
        <v>4856.7574073702572</v>
      </c>
    </row>
    <row r="27" spans="1:15" x14ac:dyDescent="0.25">
      <c r="A27" s="2" t="s">
        <v>1</v>
      </c>
      <c r="B27">
        <v>1945</v>
      </c>
      <c r="C27" s="3">
        <f>Adjustment!C26/10*CALEDON2original!$A$88</f>
        <v>222.59222853016104</v>
      </c>
      <c r="D27" s="3">
        <f>Adjustment!D26/10*CALEDON2original!$A$88</f>
        <v>460.56089389957651</v>
      </c>
      <c r="E27" s="3">
        <f>Adjustment!E26/10*CALEDON2original!$A$88</f>
        <v>705.11946077152982</v>
      </c>
      <c r="F27" s="3">
        <f>Adjustment!F26/10*CALEDON2original!$A$88</f>
        <v>1735.3407290015844</v>
      </c>
      <c r="G27" s="3">
        <f>Adjustment!G26/10*CALEDON2original!$A$88</f>
        <v>481.06280968524936</v>
      </c>
      <c r="H27" s="3">
        <f>Adjustment!H26/10*CALEDON2original!$A$88</f>
        <v>1332.6245260687276</v>
      </c>
      <c r="I27" s="3">
        <f>Adjustment!I26/10*CALEDON2original!$A$88</f>
        <v>514.74452847599741</v>
      </c>
      <c r="J27" s="3">
        <f>Adjustment!J26/10*CALEDON2original!$A$88</f>
        <v>617.98631868242092</v>
      </c>
      <c r="K27" s="3">
        <f>Adjustment!K26/10*CALEDON2original!$A$88</f>
        <v>152.29994583642596</v>
      </c>
      <c r="L27" s="3">
        <f>Adjustment!L26/10*CALEDON2original!$A$88</f>
        <v>40.271620293285714</v>
      </c>
      <c r="M27" s="3">
        <f>Adjustment!M26/10*CALEDON2original!$A$88</f>
        <v>4.3932676683584413</v>
      </c>
      <c r="N27" s="3">
        <f>Adjustment!N26/10*CALEDON2original!$A$88</f>
        <v>155.96100222672467</v>
      </c>
      <c r="O27" s="3">
        <f t="shared" si="0"/>
        <v>6422.9573311400409</v>
      </c>
    </row>
    <row r="28" spans="1:15" x14ac:dyDescent="0.25">
      <c r="A28" s="2" t="s">
        <v>1</v>
      </c>
      <c r="B28">
        <v>1946</v>
      </c>
      <c r="C28" s="3">
        <f>Adjustment!C27/10*CALEDON2original!$A$88</f>
        <v>768.08963068466755</v>
      </c>
      <c r="D28" s="3">
        <f>Adjustment!D27/10*CALEDON2original!$A$88</f>
        <v>382.21428714718439</v>
      </c>
      <c r="E28" s="3">
        <f>Adjustment!E27/10*CALEDON2original!$A$88</f>
        <v>1024.3635780055765</v>
      </c>
      <c r="F28" s="3">
        <f>Adjustment!F27/10*CALEDON2original!$A$88</f>
        <v>545.49740215450652</v>
      </c>
      <c r="G28" s="3">
        <f>Adjustment!G27/10*CALEDON2original!$A$88</f>
        <v>1301.1394411121585</v>
      </c>
      <c r="H28" s="3">
        <f>Adjustment!H27/10*CALEDON2original!$A$88</f>
        <v>627.50506529719746</v>
      </c>
      <c r="I28" s="3">
        <f>Adjustment!I27/10*CALEDON2original!$A$88</f>
        <v>810.55788481213256</v>
      </c>
      <c r="J28" s="3">
        <f>Adjustment!J27/10*CALEDON2original!$A$88</f>
        <v>214.53790447150391</v>
      </c>
      <c r="K28" s="3">
        <f>Adjustment!K27/10*CALEDON2original!$A$88</f>
        <v>46.861521795823379</v>
      </c>
      <c r="L28" s="3">
        <f>Adjustment!L27/10*CALEDON2original!$A$88</f>
        <v>71.024493971794811</v>
      </c>
      <c r="M28" s="3">
        <f>Adjustment!M27/10*CALEDON2original!$A$88</f>
        <v>10.983169170896103</v>
      </c>
      <c r="N28" s="3">
        <f>Adjustment!N27/10*CALEDON2original!$A$88</f>
        <v>663.38341792212464</v>
      </c>
      <c r="O28" s="3">
        <f t="shared" si="0"/>
        <v>6466.1577965455663</v>
      </c>
    </row>
    <row r="29" spans="1:15" x14ac:dyDescent="0.25">
      <c r="A29" s="2" t="s">
        <v>1</v>
      </c>
      <c r="B29">
        <v>1947</v>
      </c>
      <c r="C29" s="3">
        <f>Adjustment!C28/10*CALEDON2original!$A$88</f>
        <v>1005.3260847760233</v>
      </c>
      <c r="D29" s="3">
        <f>Adjustment!D28/10*CALEDON2original!$A$88</f>
        <v>547.69403598868576</v>
      </c>
      <c r="E29" s="3">
        <f>Adjustment!E28/10*CALEDON2original!$A$88</f>
        <v>1233.7760035306626</v>
      </c>
      <c r="F29" s="3">
        <f>Adjustment!F28/10*CALEDON2original!$A$88</f>
        <v>885.97564645228567</v>
      </c>
      <c r="G29" s="3">
        <f>Adjustment!G28/10*CALEDON2original!$A$88</f>
        <v>530.85317659331167</v>
      </c>
      <c r="H29" s="3">
        <f>Adjustment!H28/10*CALEDON2original!$A$88</f>
        <v>2211.2780597404153</v>
      </c>
      <c r="I29" s="3">
        <f>Adjustment!I28/10*CALEDON2original!$A$88</f>
        <v>723.42474272302343</v>
      </c>
      <c r="J29" s="3">
        <f>Adjustment!J28/10*CALEDON2original!$A$88</f>
        <v>423.21811871852992</v>
      </c>
      <c r="K29" s="3">
        <f>Adjustment!K28/10*CALEDON2original!$A$88</f>
        <v>0</v>
      </c>
      <c r="L29" s="3">
        <f>Adjustment!L28/10*CALEDON2original!$A$88</f>
        <v>23.430760897911689</v>
      </c>
      <c r="M29" s="3">
        <f>Adjustment!M28/10*CALEDON2original!$A$88</f>
        <v>9.5187466147766226</v>
      </c>
      <c r="N29" s="3">
        <f>Adjustment!N28/10*CALEDON2original!$A$88</f>
        <v>2.1966338341792206</v>
      </c>
      <c r="O29" s="3">
        <f t="shared" si="0"/>
        <v>7596.6920098698047</v>
      </c>
    </row>
    <row r="30" spans="1:15" x14ac:dyDescent="0.25">
      <c r="A30" s="2" t="s">
        <v>1</v>
      </c>
      <c r="B30">
        <v>1948</v>
      </c>
      <c r="C30" s="3">
        <f>Adjustment!C29/10*CALEDON2original!$A$88</f>
        <v>345.60372324419734</v>
      </c>
      <c r="D30" s="3">
        <f>Adjustment!D29/10*CALEDON2original!$A$88</f>
        <v>229.91434131075846</v>
      </c>
      <c r="E30" s="3">
        <f>Adjustment!E29/10*CALEDON2original!$A$88</f>
        <v>215.27011574956364</v>
      </c>
      <c r="F30" s="3">
        <f>Adjustment!F29/10*CALEDON2original!$A$88</f>
        <v>1082.2082689722961</v>
      </c>
      <c r="G30" s="3">
        <f>Adjustment!G29/10*CALEDON2original!$A$88</f>
        <v>779.80501113362334</v>
      </c>
      <c r="H30" s="3">
        <f>Adjustment!H29/10*CALEDON2original!$A$88</f>
        <v>948.21360508736359</v>
      </c>
      <c r="I30" s="3">
        <f>Adjustment!I29/10*CALEDON2original!$A$88</f>
        <v>218.93117213986233</v>
      </c>
      <c r="J30" s="3">
        <f>Adjustment!J29/10*CALEDON2original!$A$88</f>
        <v>339.01382174165974</v>
      </c>
      <c r="K30" s="3">
        <f>Adjustment!K29/10*CALEDON2original!$A$88</f>
        <v>114.95717065537922</v>
      </c>
      <c r="L30" s="3">
        <f>Adjustment!L29/10*CALEDON2original!$A$88</f>
        <v>117.15380448955845</v>
      </c>
      <c r="M30" s="3">
        <f>Adjustment!M29/10*CALEDON2original!$A$88</f>
        <v>32.21729623462857</v>
      </c>
      <c r="N30" s="3">
        <f>Adjustment!N29/10*CALEDON2original!$A$88</f>
        <v>286.29460972135843</v>
      </c>
      <c r="O30" s="3">
        <f t="shared" si="0"/>
        <v>4709.582940480248</v>
      </c>
    </row>
    <row r="31" spans="1:15" x14ac:dyDescent="0.25">
      <c r="A31" s="2" t="s">
        <v>1</v>
      </c>
      <c r="B31">
        <v>1949</v>
      </c>
      <c r="C31" s="3">
        <f>Adjustment!C30/10*CALEDON2original!$A$88</f>
        <v>661.91899536600511</v>
      </c>
      <c r="D31" s="3">
        <f>Adjustment!D30/10*CALEDON2original!$A$88</f>
        <v>1049.9909727376676</v>
      </c>
      <c r="E31" s="3">
        <f>Adjustment!E30/10*CALEDON2original!$A$88</f>
        <v>1275.5120463800674</v>
      </c>
      <c r="F31" s="3">
        <f>Adjustment!F30/10*CALEDON2original!$A$88</f>
        <v>709.51272843988841</v>
      </c>
      <c r="G31" s="3">
        <f>Adjustment!G30/10*CALEDON2original!$A$88</f>
        <v>1117.3544103191637</v>
      </c>
      <c r="H31" s="3">
        <f>Adjustment!H30/10*CALEDON2original!$A$88</f>
        <v>1874.4608718329353</v>
      </c>
      <c r="I31" s="3">
        <f>Adjustment!I30/10*CALEDON2original!$A$88</f>
        <v>1844.4402094324857</v>
      </c>
      <c r="J31" s="3">
        <f>Adjustment!J30/10*CALEDON2original!$A$88</f>
        <v>948.94581636542364</v>
      </c>
      <c r="K31" s="3">
        <f>Adjustment!K30/10*CALEDON2original!$A$88</f>
        <v>152.29994583642596</v>
      </c>
      <c r="L31" s="3">
        <f>Adjustment!L30/10*CALEDON2original!$A$88</f>
        <v>445.18445706032213</v>
      </c>
      <c r="M31" s="3">
        <f>Adjustment!M30/10*CALEDON2original!$A$88</f>
        <v>1066.8318321330416</v>
      </c>
      <c r="N31" s="3">
        <f>Adjustment!N30/10*CALEDON2original!$A$88</f>
        <v>96.651888703885732</v>
      </c>
      <c r="O31" s="3">
        <f t="shared" si="0"/>
        <v>11243.104174607312</v>
      </c>
    </row>
    <row r="32" spans="1:15" x14ac:dyDescent="0.25">
      <c r="A32" s="2" t="s">
        <v>1</v>
      </c>
      <c r="B32">
        <v>1950</v>
      </c>
      <c r="C32" s="3">
        <f>Adjustment!C31/10*CALEDON2original!$A$88</f>
        <v>251.88067965255061</v>
      </c>
      <c r="D32" s="3">
        <f>Adjustment!D31/10*CALEDON2original!$A$88</f>
        <v>499.36809163674286</v>
      </c>
      <c r="E32" s="3">
        <f>Adjustment!E31/10*CALEDON2original!$A$88</f>
        <v>1216.9351441352885</v>
      </c>
      <c r="F32" s="3">
        <f>Adjustment!F31/10*CALEDON2original!$A$88</f>
        <v>1730.9474613332259</v>
      </c>
      <c r="G32" s="3">
        <f>Adjustment!G31/10*CALEDON2original!$A$88</f>
        <v>752.713193845413</v>
      </c>
      <c r="H32" s="3">
        <f>Adjustment!H31/10*CALEDON2original!$A$88</f>
        <v>874.26026600332989</v>
      </c>
      <c r="I32" s="3">
        <f>Adjustment!I31/10*CALEDON2original!$A$88</f>
        <v>530.85317659331167</v>
      </c>
      <c r="J32" s="3">
        <f>Adjustment!J31/10*CALEDON2original!$A$88</f>
        <v>85.668719532989613</v>
      </c>
      <c r="K32" s="3">
        <f>Adjustment!K31/10*CALEDON2original!$A$88</f>
        <v>132.53024132881299</v>
      </c>
      <c r="L32" s="3">
        <f>Adjustment!L31/10*CALEDON2original!$A$88</f>
        <v>24.895183454031173</v>
      </c>
      <c r="M32" s="3">
        <f>Adjustment!M31/10*CALEDON2original!$A$88</f>
        <v>90.06198720134806</v>
      </c>
      <c r="N32" s="3">
        <f>Adjustment!N31/10*CALEDON2original!$A$88</f>
        <v>182.32060823687536</v>
      </c>
      <c r="O32" s="3">
        <f t="shared" si="0"/>
        <v>6372.4347529539191</v>
      </c>
    </row>
    <row r="33" spans="1:15" x14ac:dyDescent="0.25">
      <c r="A33" s="2" t="s">
        <v>1</v>
      </c>
      <c r="B33">
        <v>1951</v>
      </c>
      <c r="C33" s="3">
        <f>Adjustment!C32/10*CALEDON2original!$A$88</f>
        <v>1451.9749643924647</v>
      </c>
      <c r="D33" s="3">
        <f>Adjustment!D32/10*CALEDON2original!$A$88</f>
        <v>311.18979317538958</v>
      </c>
      <c r="E33" s="3">
        <f>Adjustment!E32/10*CALEDON2original!$A$88</f>
        <v>458.36426006539739</v>
      </c>
      <c r="F33" s="3">
        <f>Adjustment!F32/10*CALEDON2original!$A$88</f>
        <v>1299.6750185560393</v>
      </c>
      <c r="G33" s="3">
        <f>Adjustment!G32/10*CALEDON2original!$A$88</f>
        <v>1059.5097193524443</v>
      </c>
      <c r="H33" s="3">
        <f>Adjustment!H32/10*CALEDON2original!$A$88</f>
        <v>876.45689983750913</v>
      </c>
      <c r="I33" s="3">
        <f>Adjustment!I32/10*CALEDON2original!$A$88</f>
        <v>139.12014283135065</v>
      </c>
      <c r="J33" s="3">
        <f>Adjustment!J32/10*CALEDON2original!$A$88</f>
        <v>131.06581877269355</v>
      </c>
      <c r="K33" s="3">
        <f>Adjustment!K32/10*CALEDON2original!$A$88</f>
        <v>104.70621276254285</v>
      </c>
      <c r="L33" s="3">
        <f>Adjustment!L32/10*CALEDON2original!$A$88</f>
        <v>552.08730365704412</v>
      </c>
      <c r="M33" s="3">
        <f>Adjustment!M32/10*CALEDON2original!$A$88</f>
        <v>235.77203153523635</v>
      </c>
      <c r="N33" s="3">
        <f>Adjustment!N32/10*CALEDON2original!$A$88</f>
        <v>352.92583602479482</v>
      </c>
      <c r="O33" s="3">
        <f t="shared" si="0"/>
        <v>6972.8480009629066</v>
      </c>
    </row>
    <row r="34" spans="1:15" x14ac:dyDescent="0.25">
      <c r="A34" s="2" t="s">
        <v>1</v>
      </c>
      <c r="B34">
        <v>1952</v>
      </c>
      <c r="C34" s="3">
        <f>Adjustment!C33/10*CALEDON2original!$A$88</f>
        <v>343.40708941001816</v>
      </c>
      <c r="D34" s="3">
        <f>Adjustment!D33/10*CALEDON2original!$A$88</f>
        <v>976.76984493169346</v>
      </c>
      <c r="E34" s="3">
        <f>Adjustment!E33/10*CALEDON2original!$A$88</f>
        <v>999.46839455154543</v>
      </c>
      <c r="F34" s="3">
        <f>Adjustment!F33/10*CALEDON2original!$A$88</f>
        <v>574.78585327689609</v>
      </c>
      <c r="G34" s="3">
        <f>Adjustment!G33/10*CALEDON2original!$A$88</f>
        <v>2109.5006920901114</v>
      </c>
      <c r="H34" s="3">
        <f>Adjustment!H33/10*CALEDON2original!$A$88</f>
        <v>520.60221870047542</v>
      </c>
      <c r="I34" s="3">
        <f>Adjustment!I33/10*CALEDON2original!$A$88</f>
        <v>1188.3789042909584</v>
      </c>
      <c r="J34" s="3">
        <f>Adjustment!J33/10*CALEDON2original!$A$88</f>
        <v>385.87534353748316</v>
      </c>
      <c r="K34" s="3">
        <f>Adjustment!K33/10*CALEDON2original!$A$88</f>
        <v>21.966338341792209</v>
      </c>
      <c r="L34" s="3">
        <f>Adjustment!L33/10*CALEDON2original!$A$88</f>
        <v>0</v>
      </c>
      <c r="M34" s="3">
        <f>Adjustment!M33/10*CALEDON2original!$A$88</f>
        <v>207.94800296896619</v>
      </c>
      <c r="N34" s="3">
        <f>Adjustment!N33/10*CALEDON2original!$A$88</f>
        <v>166.21196011956104</v>
      </c>
      <c r="O34" s="3">
        <f t="shared" si="0"/>
        <v>7494.9146422195008</v>
      </c>
    </row>
    <row r="35" spans="1:15" x14ac:dyDescent="0.25">
      <c r="A35" s="2" t="s">
        <v>1</v>
      </c>
      <c r="B35">
        <v>1953</v>
      </c>
      <c r="C35" s="3">
        <f>Adjustment!C34/10*CALEDON2original!$A$88</f>
        <v>918.92515396497402</v>
      </c>
      <c r="D35" s="3">
        <f>Adjustment!D34/10*CALEDON2original!$A$88</f>
        <v>913.06746374049624</v>
      </c>
      <c r="E35" s="3">
        <f>Adjustment!E34/10*CALEDON2original!$A$88</f>
        <v>1287.2274268290232</v>
      </c>
      <c r="F35" s="3">
        <f>Adjustment!F34/10*CALEDON2original!$A$88</f>
        <v>473.00848562659218</v>
      </c>
      <c r="G35" s="3">
        <f>Adjustment!G34/10*CALEDON2original!$A$88</f>
        <v>998.00397199542601</v>
      </c>
      <c r="H35" s="3">
        <f>Adjustment!H34/10*CALEDON2original!$A$88</f>
        <v>1813.6873357539766</v>
      </c>
      <c r="I35" s="3">
        <f>Adjustment!I34/10*CALEDON2original!$A$88</f>
        <v>352.19362474673505</v>
      </c>
      <c r="J35" s="3">
        <f>Adjustment!J34/10*CALEDON2original!$A$88</f>
        <v>284.83018716523901</v>
      </c>
      <c r="K35" s="3">
        <f>Adjustment!K34/10*CALEDON2original!$A$88</f>
        <v>38.807197737166234</v>
      </c>
      <c r="L35" s="3">
        <f>Adjustment!L34/10*CALEDON2original!$A$88</f>
        <v>0</v>
      </c>
      <c r="M35" s="3">
        <f>Adjustment!M34/10*CALEDON2original!$A$88</f>
        <v>0</v>
      </c>
      <c r="N35" s="3">
        <f>Adjustment!N34/10*CALEDON2original!$A$88</f>
        <v>0</v>
      </c>
      <c r="O35" s="3">
        <f t="shared" si="0"/>
        <v>7079.7508475596278</v>
      </c>
    </row>
    <row r="36" spans="1:15" x14ac:dyDescent="0.25">
      <c r="A36" s="2" t="s">
        <v>1</v>
      </c>
      <c r="B36">
        <v>1954</v>
      </c>
      <c r="C36" s="3">
        <f>Adjustment!C35/10*CALEDON2original!$A$88</f>
        <v>89.329775923288295</v>
      </c>
      <c r="D36" s="3">
        <f>Adjustment!D35/10*CALEDON2original!$A$88</f>
        <v>801.0391381973559</v>
      </c>
      <c r="E36" s="3">
        <f>Adjustment!E35/10*CALEDON2original!$A$88</f>
        <v>448.84551345062073</v>
      </c>
      <c r="F36" s="3">
        <f>Adjustment!F35/10*CALEDON2original!$A$88</f>
        <v>2708.4495175429793</v>
      </c>
      <c r="G36" s="3">
        <f>Adjustment!G35/10*CALEDON2original!$A$88</f>
        <v>1892.0339425063687</v>
      </c>
      <c r="H36" s="3">
        <f>Adjustment!H35/10*CALEDON2original!$A$88</f>
        <v>925.51505546751173</v>
      </c>
      <c r="I36" s="3">
        <f>Adjustment!I35/10*CALEDON2original!$A$88</f>
        <v>812.75451864631168</v>
      </c>
      <c r="J36" s="3">
        <f>Adjustment!J35/10*CALEDON2original!$A$88</f>
        <v>336.81718790748056</v>
      </c>
      <c r="K36" s="3">
        <f>Adjustment!K35/10*CALEDON2original!$A$88</f>
        <v>172.80186162209867</v>
      </c>
      <c r="L36" s="3">
        <f>Adjustment!L35/10*CALEDON2original!$A$88</f>
        <v>148.63888944612722</v>
      </c>
      <c r="M36" s="3">
        <f>Adjustment!M35/10*CALEDON2original!$A$88</f>
        <v>19.037493229553245</v>
      </c>
      <c r="N36" s="3">
        <f>Adjustment!N35/10*CALEDON2original!$A$88</f>
        <v>2.1966338341792206</v>
      </c>
      <c r="O36" s="3">
        <f t="shared" si="0"/>
        <v>8357.4595277738754</v>
      </c>
    </row>
    <row r="37" spans="1:15" x14ac:dyDescent="0.25">
      <c r="A37" s="2" t="s">
        <v>1</v>
      </c>
      <c r="B37">
        <v>1955</v>
      </c>
      <c r="C37" s="3">
        <f>Adjustment!C36/10*CALEDON2original!$A$88</f>
        <v>653.13246002928838</v>
      </c>
      <c r="D37" s="3">
        <f>Adjustment!D36/10*CALEDON2original!$A$88</f>
        <v>311.18979317538958</v>
      </c>
      <c r="E37" s="3">
        <f>Adjustment!E36/10*CALEDON2original!$A$88</f>
        <v>1771.2190816265118</v>
      </c>
      <c r="F37" s="3">
        <f>Adjustment!F36/10*CALEDON2original!$A$88</f>
        <v>531.58538787137138</v>
      </c>
      <c r="G37" s="3">
        <f>Adjustment!G36/10*CALEDON2original!$A$88</f>
        <v>2015.0454372204051</v>
      </c>
      <c r="H37" s="3">
        <f>Adjustment!H36/10*CALEDON2original!$A$88</f>
        <v>1391.9336395915661</v>
      </c>
      <c r="I37" s="3">
        <f>Adjustment!I36/10*CALEDON2original!$A$88</f>
        <v>174.99849545627791</v>
      </c>
      <c r="J37" s="3">
        <f>Adjustment!J36/10*CALEDON2original!$A$88</f>
        <v>378.5532307568858</v>
      </c>
      <c r="K37" s="3">
        <f>Adjustment!K36/10*CALEDON2original!$A$88</f>
        <v>10.983169170896105</v>
      </c>
      <c r="L37" s="3">
        <f>Adjustment!L36/10*CALEDON2original!$A$88</f>
        <v>21.966338341792206</v>
      </c>
      <c r="M37" s="3">
        <f>Adjustment!M36/10*CALEDON2original!$A$88</f>
        <v>0</v>
      </c>
      <c r="N37" s="3">
        <f>Adjustment!N36/10*CALEDON2original!$A$88</f>
        <v>106.90284659672207</v>
      </c>
      <c r="O37" s="3">
        <f t="shared" si="0"/>
        <v>7367.5098798371055</v>
      </c>
    </row>
    <row r="38" spans="1:15" x14ac:dyDescent="0.25">
      <c r="A38" s="2" t="s">
        <v>1</v>
      </c>
      <c r="B38">
        <v>1956</v>
      </c>
      <c r="C38" s="3">
        <f>Adjustment!C37/10*CALEDON2original!$A$88</f>
        <v>619.45074123854022</v>
      </c>
      <c r="D38" s="3">
        <f>Adjustment!D37/10*CALEDON2original!$A$88</f>
        <v>355.122469858974</v>
      </c>
      <c r="E38" s="3">
        <f>Adjustment!E37/10*CALEDON2original!$A$88</f>
        <v>1955.0041124195063</v>
      </c>
      <c r="F38" s="3">
        <f>Adjustment!F37/10*CALEDON2original!$A$88</f>
        <v>1607.2037553411299</v>
      </c>
      <c r="G38" s="3">
        <f>Adjustment!G37/10*CALEDON2original!$A$88</f>
        <v>998.73618327348572</v>
      </c>
      <c r="H38" s="3">
        <f>Adjustment!H37/10*CALEDON2original!$A$88</f>
        <v>891.83333667676368</v>
      </c>
      <c r="I38" s="3">
        <f>Adjustment!I37/10*CALEDON2original!$A$88</f>
        <v>530.12096531525196</v>
      </c>
      <c r="J38" s="3">
        <f>Adjustment!J37/10*CALEDON2original!$A$88</f>
        <v>43.932676683584425</v>
      </c>
      <c r="K38" s="3">
        <f>Adjustment!K37/10*CALEDON2original!$A$88</f>
        <v>0</v>
      </c>
      <c r="L38" s="3">
        <f>Adjustment!L37/10*CALEDON2original!$A$88</f>
        <v>214.53790447150391</v>
      </c>
      <c r="M38" s="3">
        <f>Adjustment!M37/10*CALEDON2original!$A$88</f>
        <v>423.21811871852992</v>
      </c>
      <c r="N38" s="3">
        <f>Adjustment!N37/10*CALEDON2original!$A$88</f>
        <v>1688.479207205761</v>
      </c>
      <c r="O38" s="3">
        <f t="shared" si="0"/>
        <v>9327.6394712030306</v>
      </c>
    </row>
    <row r="39" spans="1:15" x14ac:dyDescent="0.25">
      <c r="A39" s="2" t="s">
        <v>1</v>
      </c>
      <c r="B39">
        <v>1957</v>
      </c>
      <c r="C39" s="3">
        <f>Adjustment!C38/10*CALEDON2original!$A$88</f>
        <v>1584.5052057212777</v>
      </c>
      <c r="D39" s="3">
        <f>Adjustment!D38/10*CALEDON2original!$A$88</f>
        <v>1084.4049028064753</v>
      </c>
      <c r="E39" s="3">
        <f>Adjustment!E38/10*CALEDON2original!$A$88</f>
        <v>937.96264719452711</v>
      </c>
      <c r="F39" s="3">
        <f>Adjustment!F38/10*CALEDON2original!$A$88</f>
        <v>1134.9274809925976</v>
      </c>
      <c r="G39" s="3">
        <f>Adjustment!G38/10*CALEDON2original!$A$88</f>
        <v>1086.6015366406546</v>
      </c>
      <c r="H39" s="3">
        <f>Adjustment!H38/10*CALEDON2original!$A$88</f>
        <v>626.04064274107793</v>
      </c>
      <c r="I39" s="3">
        <f>Adjustment!I38/10*CALEDON2original!$A$88</f>
        <v>896.22660434512215</v>
      </c>
      <c r="J39" s="3">
        <f>Adjustment!J38/10*CALEDON2original!$A$88</f>
        <v>762.96415173824937</v>
      </c>
      <c r="K39" s="3">
        <f>Adjustment!K38/10*CALEDON2original!$A$88</f>
        <v>10.983169170896105</v>
      </c>
      <c r="L39" s="3">
        <f>Adjustment!L38/10*CALEDON2original!$A$88</f>
        <v>0</v>
      </c>
      <c r="M39" s="3">
        <f>Adjustment!M38/10*CALEDON2original!$A$88</f>
        <v>0</v>
      </c>
      <c r="N39" s="3">
        <f>Adjustment!N38/10*CALEDON2original!$A$88</f>
        <v>396.85851270837918</v>
      </c>
      <c r="O39" s="3">
        <f t="shared" si="0"/>
        <v>8521.4748540592573</v>
      </c>
    </row>
    <row r="40" spans="1:15" x14ac:dyDescent="0.25">
      <c r="A40" s="2" t="s">
        <v>1</v>
      </c>
      <c r="B40">
        <v>1958</v>
      </c>
      <c r="C40" s="3">
        <f>Adjustment!C39/10*CALEDON2original!$A$88</f>
        <v>328.03065257076361</v>
      </c>
      <c r="D40" s="3">
        <f>Adjustment!D39/10*CALEDON2original!$A$88</f>
        <v>1183.9856366226002</v>
      </c>
      <c r="E40" s="3">
        <f>Adjustment!E39/10*CALEDON2original!$A$88</f>
        <v>1131.9986358803585</v>
      </c>
      <c r="F40" s="3">
        <f>Adjustment!F39/10*CALEDON2original!$A$88</f>
        <v>936.49822463840781</v>
      </c>
      <c r="G40" s="3">
        <f>Adjustment!G39/10*CALEDON2original!$A$88</f>
        <v>638.48823446809354</v>
      </c>
      <c r="H40" s="3">
        <f>Adjustment!H39/10*CALEDON2original!$A$88</f>
        <v>1092.4592268651325</v>
      </c>
      <c r="I40" s="3">
        <f>Adjustment!I39/10*CALEDON2original!$A$88</f>
        <v>1055.8486629621452</v>
      </c>
      <c r="J40" s="3">
        <f>Adjustment!J39/10*CALEDON2original!$A$88</f>
        <v>449.57772472868061</v>
      </c>
      <c r="K40" s="3">
        <f>Adjustment!K39/10*CALEDON2original!$A$88</f>
        <v>2.1966338341792206</v>
      </c>
      <c r="L40" s="3">
        <f>Adjustment!L39/10*CALEDON2original!$A$88</f>
        <v>545.49740215450652</v>
      </c>
      <c r="M40" s="3">
        <f>Adjustment!M39/10*CALEDON2original!$A$88</f>
        <v>1.4644225561194806</v>
      </c>
      <c r="N40" s="3">
        <f>Adjustment!N39/10*CALEDON2original!$A$88</f>
        <v>95.18746614776623</v>
      </c>
      <c r="O40" s="3">
        <f t="shared" si="0"/>
        <v>7461.2329234287527</v>
      </c>
    </row>
    <row r="41" spans="1:15" x14ac:dyDescent="0.25">
      <c r="A41" s="2" t="s">
        <v>1</v>
      </c>
      <c r="B41">
        <v>1959</v>
      </c>
      <c r="C41" s="3">
        <f>Adjustment!C40/10*CALEDON2original!$A$88</f>
        <v>623.11179762883887</v>
      </c>
      <c r="D41" s="3">
        <f>Adjustment!D40/10*CALEDON2original!$A$88</f>
        <v>1018.5058877810987</v>
      </c>
      <c r="E41" s="3">
        <f>Adjustment!E40/10*CALEDON2original!$A$88</f>
        <v>1545.6980079841117</v>
      </c>
      <c r="F41" s="3">
        <f>Adjustment!F40/10*CALEDON2original!$A$88</f>
        <v>787.85933519228047</v>
      </c>
      <c r="G41" s="3">
        <f>Adjustment!G40/10*CALEDON2original!$A$88</f>
        <v>677.29543220525977</v>
      </c>
      <c r="H41" s="3">
        <f>Adjustment!H40/10*CALEDON2original!$A$88</f>
        <v>1405.8456538747014</v>
      </c>
      <c r="I41" s="3">
        <f>Adjustment!I40/10*CALEDON2original!$A$88</f>
        <v>541.10413448614793</v>
      </c>
      <c r="J41" s="3">
        <f>Adjustment!J40/10*CALEDON2original!$A$88</f>
        <v>108.36726915284156</v>
      </c>
      <c r="K41" s="3">
        <f>Adjustment!K40/10*CALEDON2original!$A$88</f>
        <v>142.04898794358959</v>
      </c>
      <c r="L41" s="3">
        <f>Adjustment!L40/10*CALEDON2original!$A$88</f>
        <v>204.28694657866751</v>
      </c>
      <c r="M41" s="3">
        <f>Adjustment!M40/10*CALEDON2original!$A$88</f>
        <v>325.10180745852472</v>
      </c>
      <c r="N41" s="3">
        <f>Adjustment!N40/10*CALEDON2original!$A$88</f>
        <v>144.97783305582857</v>
      </c>
      <c r="O41" s="3">
        <f t="shared" si="0"/>
        <v>7524.2030933418901</v>
      </c>
    </row>
    <row r="42" spans="1:15" x14ac:dyDescent="0.25">
      <c r="A42" s="2" t="s">
        <v>1</v>
      </c>
      <c r="B42">
        <v>1960</v>
      </c>
      <c r="C42" s="3">
        <f>Adjustment!C41/10*CALEDON2original!$A$88</f>
        <v>998.73618327348572</v>
      </c>
      <c r="D42" s="3">
        <f>Adjustment!D41/10*CALEDON2original!$A$88</f>
        <v>1316.5158779514131</v>
      </c>
      <c r="E42" s="3">
        <f>Adjustment!E41/10*CALEDON2original!$A$88</f>
        <v>995.80733816124666</v>
      </c>
      <c r="F42" s="3">
        <f>Adjustment!F41/10*CALEDON2original!$A$88</f>
        <v>587.23344500391158</v>
      </c>
      <c r="G42" s="3">
        <f>Adjustment!G41/10*CALEDON2original!$A$88</f>
        <v>649.4714036389895</v>
      </c>
      <c r="H42" s="3">
        <f>Adjustment!H41/10*CALEDON2original!$A$88</f>
        <v>1155.4293967782701</v>
      </c>
      <c r="I42" s="3">
        <f>Adjustment!I41/10*CALEDON2original!$A$88</f>
        <v>1280.6375253264855</v>
      </c>
      <c r="J42" s="3">
        <f>Adjustment!J41/10*CALEDON2original!$A$88</f>
        <v>437.13013300166494</v>
      </c>
      <c r="K42" s="3">
        <f>Adjustment!K41/10*CALEDON2original!$A$88</f>
        <v>407.84168187927537</v>
      </c>
      <c r="L42" s="3">
        <f>Adjustment!L41/10*CALEDON2original!$A$88</f>
        <v>95.919677425825981</v>
      </c>
      <c r="M42" s="3">
        <f>Adjustment!M41/10*CALEDON2original!$A$88</f>
        <v>164.01532628538183</v>
      </c>
      <c r="N42" s="3">
        <f>Adjustment!N41/10*CALEDON2original!$A$88</f>
        <v>24.162972175971433</v>
      </c>
      <c r="O42" s="3">
        <f t="shared" si="0"/>
        <v>8112.9009609019231</v>
      </c>
    </row>
    <row r="43" spans="1:15" x14ac:dyDescent="0.25">
      <c r="A43" s="2" t="s">
        <v>1</v>
      </c>
      <c r="B43">
        <v>1961</v>
      </c>
      <c r="C43" s="3">
        <f>Adjustment!C42/10*CALEDON2original!$A$88</f>
        <v>8.0543240586571425</v>
      </c>
      <c r="D43" s="3">
        <f>Adjustment!D42/10*CALEDON2original!$A$88</f>
        <v>1702.391221488896</v>
      </c>
      <c r="E43" s="3">
        <f>Adjustment!E42/10*CALEDON2original!$A$88</f>
        <v>1180.3245802323011</v>
      </c>
      <c r="F43" s="3">
        <f>Adjustment!F42/10*CALEDON2original!$A$88</f>
        <v>592.35892395032988</v>
      </c>
      <c r="G43" s="3">
        <f>Adjustment!G42/10*CALEDON2original!$A$88</f>
        <v>2535.6476559208809</v>
      </c>
      <c r="H43" s="3">
        <f>Adjustment!H42/10*CALEDON2original!$A$88</f>
        <v>1075.6183674697584</v>
      </c>
      <c r="I43" s="3">
        <f>Adjustment!I42/10*CALEDON2original!$A$88</f>
        <v>553.55172621316353</v>
      </c>
      <c r="J43" s="3">
        <f>Adjustment!J42/10*CALEDON2original!$A$88</f>
        <v>21.966338341792213</v>
      </c>
      <c r="K43" s="3">
        <f>Adjustment!K42/10*CALEDON2original!$A$88</f>
        <v>0</v>
      </c>
      <c r="L43" s="3">
        <f>Adjustment!L42/10*CALEDON2original!$A$88</f>
        <v>0</v>
      </c>
      <c r="M43" s="3">
        <f>Adjustment!M42/10*CALEDON2original!$A$88</f>
        <v>0.73221127805974029</v>
      </c>
      <c r="N43" s="3">
        <f>Adjustment!N42/10*CALEDON2original!$A$88</f>
        <v>84.936508254929876</v>
      </c>
      <c r="O43" s="3">
        <f t="shared" si="0"/>
        <v>7755.5818572087692</v>
      </c>
    </row>
    <row r="44" spans="1:15" x14ac:dyDescent="0.25">
      <c r="A44" s="2" t="s">
        <v>1</v>
      </c>
      <c r="B44">
        <v>1962</v>
      </c>
      <c r="C44" s="3">
        <f>Adjustment!C43/10*CALEDON2original!$A$88</f>
        <v>320.70853979016624</v>
      </c>
      <c r="D44" s="3">
        <f>Adjustment!D43/10*CALEDON2original!$A$88</f>
        <v>1501.7653313005271</v>
      </c>
      <c r="E44" s="3">
        <f>Adjustment!E43/10*CALEDON2original!$A$88</f>
        <v>460.56089389957663</v>
      </c>
      <c r="F44" s="3">
        <f>Adjustment!F43/10*CALEDON2original!$A$88</f>
        <v>1965.9872815904025</v>
      </c>
      <c r="G44" s="3">
        <f>Adjustment!G43/10*CALEDON2original!$A$88</f>
        <v>798.84250436317666</v>
      </c>
      <c r="H44" s="3">
        <f>Adjustment!H43/10*CALEDON2original!$A$88</f>
        <v>1092.4592268651325</v>
      </c>
      <c r="I44" s="3">
        <f>Adjustment!I43/10*CALEDON2original!$A$88</f>
        <v>1494.44321851993</v>
      </c>
      <c r="J44" s="3">
        <f>Adjustment!J43/10*CALEDON2original!$A$88</f>
        <v>407.84168187927543</v>
      </c>
      <c r="K44" s="3">
        <f>Adjustment!K43/10*CALEDON2original!$A$88</f>
        <v>188.17829846135319</v>
      </c>
      <c r="L44" s="3">
        <f>Adjustment!L43/10*CALEDON2original!$A$88</f>
        <v>246.02298942807272</v>
      </c>
      <c r="M44" s="3">
        <f>Adjustment!M43/10*CALEDON2original!$A$88</f>
        <v>3.6610563902987017</v>
      </c>
      <c r="N44" s="3">
        <f>Adjustment!N43/10*CALEDON2original!$A$88</f>
        <v>13.912014283135065</v>
      </c>
      <c r="O44" s="3">
        <f t="shared" si="0"/>
        <v>8494.383036771047</v>
      </c>
    </row>
    <row r="45" spans="1:15" x14ac:dyDescent="0.25">
      <c r="A45" s="2" t="s">
        <v>1</v>
      </c>
      <c r="B45">
        <v>1963</v>
      </c>
      <c r="C45" s="3">
        <f>Adjustment!C44/10*CALEDON2original!$A$88</f>
        <v>440.05897811390383</v>
      </c>
      <c r="D45" s="3">
        <f>Adjustment!D44/10*CALEDON2original!$A$88</f>
        <v>1933.7699853557738</v>
      </c>
      <c r="E45" s="3">
        <f>Adjustment!E44/10*CALEDON2original!$A$88</f>
        <v>660.45457280988558</v>
      </c>
      <c r="F45" s="3">
        <f>Adjustment!F44/10*CALEDON2original!$A$88</f>
        <v>306.79652550703128</v>
      </c>
      <c r="G45" s="3">
        <f>Adjustment!G44/10*CALEDON2original!$A$88</f>
        <v>581.37575477943381</v>
      </c>
      <c r="H45" s="3">
        <f>Adjustment!H44/10*CALEDON2original!$A$88</f>
        <v>1791.7209974121845</v>
      </c>
      <c r="I45" s="3">
        <f>Adjustment!I44/10*CALEDON2original!$A$88</f>
        <v>713.17378483018706</v>
      </c>
      <c r="J45" s="3">
        <f>Adjustment!J44/10*CALEDON2original!$A$88</f>
        <v>90.061987201348074</v>
      </c>
      <c r="K45" s="3">
        <f>Adjustment!K44/10*CALEDON2original!$A$88</f>
        <v>675.09879837108053</v>
      </c>
      <c r="L45" s="3">
        <f>Adjustment!L44/10*CALEDON2original!$A$88</f>
        <v>0</v>
      </c>
      <c r="M45" s="3">
        <f>Adjustment!M44/10*CALEDON2original!$A$88</f>
        <v>17.573070673433765</v>
      </c>
      <c r="N45" s="3">
        <f>Adjustment!N44/10*CALEDON2original!$A$88</f>
        <v>94.455254869706508</v>
      </c>
      <c r="O45" s="3">
        <f t="shared" si="0"/>
        <v>7304.539709923969</v>
      </c>
    </row>
    <row r="46" spans="1:15" x14ac:dyDescent="0.25">
      <c r="A46" s="2" t="s">
        <v>1</v>
      </c>
      <c r="B46">
        <v>1964</v>
      </c>
      <c r="C46" s="3">
        <f>Adjustment!C45/10*CALEDON2original!$A$88</f>
        <v>1373.6283576400726</v>
      </c>
      <c r="D46" s="3">
        <f>Adjustment!D45/10*CALEDON2original!$A$88</f>
        <v>528.65654275913255</v>
      </c>
      <c r="E46" s="3">
        <f>Adjustment!E45/10*CALEDON2original!$A$88</f>
        <v>1252.0812854821559</v>
      </c>
      <c r="F46" s="3">
        <f>Adjustment!F45/10*CALEDON2original!$A$88</f>
        <v>883.04680134004673</v>
      </c>
      <c r="G46" s="3">
        <f>Adjustment!G45/10*CALEDON2original!$A$88</f>
        <v>246.02298942807272</v>
      </c>
      <c r="H46" s="3">
        <f>Adjustment!H45/10*CALEDON2original!$A$88</f>
        <v>285.56239844329866</v>
      </c>
      <c r="I46" s="3">
        <f>Adjustment!I45/10*CALEDON2original!$A$88</f>
        <v>916.72852013079478</v>
      </c>
      <c r="J46" s="3">
        <f>Adjustment!J45/10*CALEDON2original!$A$88</f>
        <v>29.288451122389613</v>
      </c>
      <c r="K46" s="3">
        <f>Adjustment!K45/10*CALEDON2original!$A$88</f>
        <v>256.27394732090909</v>
      </c>
      <c r="L46" s="3">
        <f>Adjustment!L45/10*CALEDON2original!$A$88</f>
        <v>281.16913077494024</v>
      </c>
      <c r="M46" s="3">
        <f>Adjustment!M45/10*CALEDON2original!$A$88</f>
        <v>195.50041124195064</v>
      </c>
      <c r="N46" s="3">
        <f>Adjustment!N45/10*CALEDON2original!$A$88</f>
        <v>270.91817288210393</v>
      </c>
      <c r="O46" s="3">
        <f t="shared" si="0"/>
        <v>6518.8770085658689</v>
      </c>
    </row>
    <row r="47" spans="1:15" x14ac:dyDescent="0.25">
      <c r="A47" s="2" t="s">
        <v>1</v>
      </c>
      <c r="B47">
        <v>1965</v>
      </c>
      <c r="C47" s="3">
        <f>Adjustment!C46/10*CALEDON2original!$A$88</f>
        <v>270.18596160404411</v>
      </c>
      <c r="D47" s="3">
        <f>Adjustment!D46/10*CALEDON2original!$A$88</f>
        <v>743.19444723063634</v>
      </c>
      <c r="E47" s="3">
        <f>Adjustment!E46/10*CALEDON2original!$A$88</f>
        <v>246.75520070613243</v>
      </c>
      <c r="F47" s="3">
        <f>Adjustment!F46/10*CALEDON2original!$A$88</f>
        <v>2758.2398844510417</v>
      </c>
      <c r="G47" s="3">
        <f>Adjustment!G46/10*CALEDON2original!$A$88</f>
        <v>964.32225320467785</v>
      </c>
      <c r="H47" s="3">
        <f>Adjustment!H46/10*CALEDON2original!$A$88</f>
        <v>489.11713374390649</v>
      </c>
      <c r="I47" s="3">
        <f>Adjustment!I46/10*CALEDON2original!$A$88</f>
        <v>281.16913077494024</v>
      </c>
      <c r="J47" s="3">
        <f>Adjustment!J46/10*CALEDON2original!$A$88</f>
        <v>49.790366908062346</v>
      </c>
      <c r="K47" s="3">
        <f>Adjustment!K46/10*CALEDON2original!$A$88</f>
        <v>227.71770747657919</v>
      </c>
      <c r="L47" s="3">
        <f>Adjustment!L46/10*CALEDON2original!$A$88</f>
        <v>0</v>
      </c>
      <c r="M47" s="3">
        <f>Adjustment!M46/10*CALEDON2original!$A$88</f>
        <v>32.21729623462857</v>
      </c>
      <c r="N47" s="3">
        <f>Adjustment!N46/10*CALEDON2original!$A$88</f>
        <v>3.6610563902987012</v>
      </c>
      <c r="O47" s="3">
        <f t="shared" si="0"/>
        <v>6066.3704387249481</v>
      </c>
    </row>
    <row r="48" spans="1:15" x14ac:dyDescent="0.25">
      <c r="A48" s="2" t="s">
        <v>1</v>
      </c>
      <c r="B48">
        <v>1966</v>
      </c>
      <c r="C48" s="3">
        <f>Adjustment!C47/10*CALEDON2original!$A$88</f>
        <v>385.87534353748305</v>
      </c>
      <c r="D48" s="3">
        <f>Adjustment!D47/10*CALEDON2original!$A$88</f>
        <v>689.01081265421556</v>
      </c>
      <c r="E48" s="3">
        <f>Adjustment!E47/10*CALEDON2original!$A$88</f>
        <v>1202.2909185740934</v>
      </c>
      <c r="F48" s="3">
        <f>Adjustment!F47/10*CALEDON2original!$A$88</f>
        <v>1914.7324921262209</v>
      </c>
      <c r="G48" s="3">
        <f>Adjustment!G47/10*CALEDON2original!$A$88</f>
        <v>1376.5572027523119</v>
      </c>
      <c r="H48" s="3">
        <f>Adjustment!H47/10*CALEDON2original!$A$88</f>
        <v>864.74151938855334</v>
      </c>
      <c r="I48" s="3">
        <f>Adjustment!I47/10*CALEDON2original!$A$88</f>
        <v>1528.1249373106782</v>
      </c>
      <c r="J48" s="3">
        <f>Adjustment!J47/10*CALEDON2original!$A$88</f>
        <v>590.89450139421047</v>
      </c>
      <c r="K48" s="3">
        <f>Adjustment!K47/10*CALEDON2original!$A$88</f>
        <v>176.46291801239738</v>
      </c>
      <c r="L48" s="3">
        <f>Adjustment!L47/10*CALEDON2original!$A$88</f>
        <v>8.0543240586571425</v>
      </c>
      <c r="M48" s="3">
        <f>Adjustment!M47/10*CALEDON2original!$A$88</f>
        <v>128.86918493851428</v>
      </c>
      <c r="N48" s="3">
        <f>Adjustment!N47/10*CALEDON2original!$A$88</f>
        <v>54.183634576420772</v>
      </c>
      <c r="O48" s="3">
        <f t="shared" si="0"/>
        <v>8919.7977893237567</v>
      </c>
    </row>
    <row r="49" spans="1:15" x14ac:dyDescent="0.25">
      <c r="A49" s="2" t="s">
        <v>1</v>
      </c>
      <c r="B49">
        <v>1967</v>
      </c>
      <c r="C49" s="3">
        <f>Adjustment!C48/10*CALEDON2original!$A$88</f>
        <v>932.10495697004933</v>
      </c>
      <c r="D49" s="3">
        <f>Adjustment!D48/10*CALEDON2original!$A$88</f>
        <v>440.7911893919636</v>
      </c>
      <c r="E49" s="3">
        <f>Adjustment!E48/10*CALEDON2original!$A$88</f>
        <v>653.13246002928838</v>
      </c>
      <c r="F49" s="3">
        <f>Adjustment!F48/10*CALEDON2original!$A$88</f>
        <v>807.6290396998935</v>
      </c>
      <c r="G49" s="3">
        <f>Adjustment!G48/10*CALEDON2original!$A$88</f>
        <v>116.4215932114987</v>
      </c>
      <c r="H49" s="3">
        <f>Adjustment!H48/10*CALEDON2original!$A$88</f>
        <v>1158.3582418905091</v>
      </c>
      <c r="I49" s="3">
        <f>Adjustment!I48/10*CALEDON2original!$A$88</f>
        <v>1042.6688599570703</v>
      </c>
      <c r="J49" s="3">
        <f>Adjustment!J48/10*CALEDON2original!$A$88</f>
        <v>685.3497562639169</v>
      </c>
      <c r="K49" s="3">
        <f>Adjustment!K48/10*CALEDON2original!$A$88</f>
        <v>3.6610563902987012</v>
      </c>
      <c r="L49" s="3">
        <f>Adjustment!L48/10*CALEDON2original!$A$88</f>
        <v>210.14463680314543</v>
      </c>
      <c r="M49" s="3">
        <f>Adjustment!M48/10*CALEDON2original!$A$88</f>
        <v>196.23262252001041</v>
      </c>
      <c r="N49" s="3">
        <f>Adjustment!N48/10*CALEDON2original!$A$88</f>
        <v>142.04898794358962</v>
      </c>
      <c r="O49" s="3">
        <f t="shared" si="0"/>
        <v>6388.5434010712343</v>
      </c>
    </row>
    <row r="50" spans="1:15" x14ac:dyDescent="0.25">
      <c r="A50" s="2" t="s">
        <v>1</v>
      </c>
      <c r="B50">
        <v>1968</v>
      </c>
      <c r="C50" s="3">
        <f>Adjustment!C49/10*CALEDON2original!$A$88</f>
        <v>505.22578186122075</v>
      </c>
      <c r="D50" s="3">
        <f>Adjustment!D49/10*CALEDON2original!$A$88</f>
        <v>292.15229994583632</v>
      </c>
      <c r="E50" s="3">
        <f>Adjustment!E49/10*CALEDON2original!$A$88</f>
        <v>1270.3865674336494</v>
      </c>
      <c r="F50" s="3">
        <f>Adjustment!F49/10*CALEDON2original!$A$88</f>
        <v>403.44841421091689</v>
      </c>
      <c r="G50" s="3">
        <f>Adjustment!G49/10*CALEDON2original!$A$88</f>
        <v>1290.1562719412625</v>
      </c>
      <c r="H50" s="3">
        <f>Adjustment!H49/10*CALEDON2original!$A$88</f>
        <v>1540.5725290376931</v>
      </c>
      <c r="I50" s="3">
        <f>Adjustment!I49/10*CALEDON2original!$A$88</f>
        <v>1094.6558606993117</v>
      </c>
      <c r="J50" s="3">
        <f>Adjustment!J49/10*CALEDON2original!$A$88</f>
        <v>661.91899536600522</v>
      </c>
      <c r="K50" s="3">
        <f>Adjustment!K49/10*CALEDON2original!$A$88</f>
        <v>21.966338341792209</v>
      </c>
      <c r="L50" s="3">
        <f>Adjustment!L49/10*CALEDON2original!$A$88</f>
        <v>0</v>
      </c>
      <c r="M50" s="3">
        <f>Adjustment!M49/10*CALEDON2original!$A$88</f>
        <v>210.14463680314546</v>
      </c>
      <c r="N50" s="3">
        <f>Adjustment!N49/10*CALEDON2original!$A$88</f>
        <v>131.06581877269352</v>
      </c>
      <c r="O50" s="3">
        <f t="shared" si="0"/>
        <v>7421.6935144135259</v>
      </c>
    </row>
    <row r="51" spans="1:15" x14ac:dyDescent="0.25">
      <c r="A51" s="2" t="s">
        <v>1</v>
      </c>
      <c r="B51">
        <v>1969</v>
      </c>
      <c r="C51" s="3">
        <f>Adjustment!C50/10*CALEDON2original!$A$88</f>
        <v>1336.285582459026</v>
      </c>
      <c r="D51" s="3">
        <f>Adjustment!D50/10*CALEDON2original!$A$88</f>
        <v>350.72920219061558</v>
      </c>
      <c r="E51" s="3">
        <f>Adjustment!E50/10*CALEDON2original!$A$88</f>
        <v>891.10112539870397</v>
      </c>
      <c r="F51" s="3">
        <f>Adjustment!F50/10*CALEDON2original!$A$88</f>
        <v>932.83716824810904</v>
      </c>
      <c r="G51" s="3">
        <f>Adjustment!G50/10*CALEDON2original!$A$88</f>
        <v>611.39641717988309</v>
      </c>
      <c r="H51" s="3">
        <f>Adjustment!H50/10*CALEDON2original!$A$88</f>
        <v>243.09414431583374</v>
      </c>
      <c r="I51" s="3">
        <f>Adjustment!I50/10*CALEDON2original!$A$88</f>
        <v>230.64655258881814</v>
      </c>
      <c r="J51" s="3">
        <f>Adjustment!J50/10*CALEDON2original!$A$88</f>
        <v>92.258621035527284</v>
      </c>
      <c r="K51" s="3">
        <f>Adjustment!K50/10*CALEDON2original!$A$88</f>
        <v>199.89367891030909</v>
      </c>
      <c r="L51" s="3">
        <f>Adjustment!L50/10*CALEDON2original!$A$88</f>
        <v>174.26628417821814</v>
      </c>
      <c r="M51" s="3">
        <f>Adjustment!M50/10*CALEDON2original!$A$88</f>
        <v>254.07731348672988</v>
      </c>
      <c r="N51" s="3">
        <f>Adjustment!N50/10*CALEDON2original!$A$88</f>
        <v>590.16229011615076</v>
      </c>
      <c r="O51" s="3">
        <f t="shared" si="0"/>
        <v>5906.7483801079252</v>
      </c>
    </row>
    <row r="52" spans="1:15" x14ac:dyDescent="0.25">
      <c r="A52" s="2" t="s">
        <v>1</v>
      </c>
      <c r="B52">
        <v>1970</v>
      </c>
      <c r="C52" s="3">
        <f>Adjustment!C51/10*CALEDON2original!$A$88</f>
        <v>728.5502216694415</v>
      </c>
      <c r="D52" s="3">
        <f>Adjustment!D51/10*CALEDON2original!$A$88</f>
        <v>599.68103673092719</v>
      </c>
      <c r="E52" s="3">
        <f>Adjustment!E51/10*CALEDON2original!$A$88</f>
        <v>1672.3705590884467</v>
      </c>
      <c r="F52" s="3">
        <f>Adjustment!F51/10*CALEDON2original!$A$88</f>
        <v>1192.7721719593169</v>
      </c>
      <c r="G52" s="3">
        <f>Adjustment!G51/10*CALEDON2original!$A$88</f>
        <v>1168.6091997833457</v>
      </c>
      <c r="H52" s="3">
        <f>Adjustment!H51/10*CALEDON2original!$A$88</f>
        <v>581.37575477943381</v>
      </c>
      <c r="I52" s="3">
        <f>Adjustment!I51/10*CALEDON2original!$A$88</f>
        <v>543.30076832032728</v>
      </c>
      <c r="J52" s="3">
        <f>Adjustment!J51/10*CALEDON2original!$A$88</f>
        <v>678.02764348331948</v>
      </c>
      <c r="K52" s="3">
        <f>Adjustment!K51/10*CALEDON2original!$A$88</f>
        <v>2.1966338341792206</v>
      </c>
      <c r="L52" s="3">
        <f>Adjustment!L51/10*CALEDON2original!$A$88</f>
        <v>188.91050973941296</v>
      </c>
      <c r="M52" s="3">
        <f>Adjustment!M51/10*CALEDON2original!$A$88</f>
        <v>15.376436839254545</v>
      </c>
      <c r="N52" s="3">
        <f>Adjustment!N51/10*CALEDON2original!$A$88</f>
        <v>55.648057132540259</v>
      </c>
      <c r="O52" s="3">
        <f t="shared" si="0"/>
        <v>7426.8189933599451</v>
      </c>
    </row>
    <row r="53" spans="1:15" x14ac:dyDescent="0.25">
      <c r="A53" s="2" t="s">
        <v>1</v>
      </c>
      <c r="B53">
        <v>1971</v>
      </c>
      <c r="C53" s="3">
        <f>Adjustment!C52/10*CALEDON2original!$A$88</f>
        <v>498.6358803586831</v>
      </c>
      <c r="D53" s="3">
        <f>Adjustment!D52/10*CALEDON2original!$A$88</f>
        <v>347.80035707837663</v>
      </c>
      <c r="E53" s="3">
        <f>Adjustment!E52/10*CALEDON2original!$A$88</f>
        <v>773.21510963108585</v>
      </c>
      <c r="F53" s="3">
        <f>Adjustment!F52/10*CALEDON2original!$A$88</f>
        <v>1922.0546049068184</v>
      </c>
      <c r="G53" s="3">
        <f>Adjustment!G52/10*CALEDON2original!$A$88</f>
        <v>2266.193905594896</v>
      </c>
      <c r="H53" s="3">
        <f>Adjustment!H52/10*CALEDON2original!$A$88</f>
        <v>1565.4677124917248</v>
      </c>
      <c r="I53" s="3">
        <f>Adjustment!I52/10*CALEDON2original!$A$88</f>
        <v>453.97099239703897</v>
      </c>
      <c r="J53" s="3">
        <f>Adjustment!J52/10*CALEDON2original!$A$88</f>
        <v>192.57156612971173</v>
      </c>
      <c r="K53" s="3">
        <f>Adjustment!K52/10*CALEDON2original!$A$88</f>
        <v>273.11480671628311</v>
      </c>
      <c r="L53" s="3">
        <f>Adjustment!L52/10*CALEDON2original!$A$88</f>
        <v>1.4644225561194806</v>
      </c>
      <c r="M53" s="3">
        <f>Adjustment!M52/10*CALEDON2original!$A$88</f>
        <v>81.275451864631179</v>
      </c>
      <c r="N53" s="3">
        <f>Adjustment!N52/10*CALEDON2original!$A$88</f>
        <v>150.10331200224675</v>
      </c>
      <c r="O53" s="3">
        <f t="shared" si="0"/>
        <v>8525.8681217276171</v>
      </c>
    </row>
    <row r="54" spans="1:15" x14ac:dyDescent="0.25">
      <c r="A54" s="2" t="s">
        <v>1</v>
      </c>
      <c r="B54">
        <v>1972</v>
      </c>
      <c r="C54" s="3">
        <f>Adjustment!C53/10*CALEDON2original!$A$88</f>
        <v>685.34975626391679</v>
      </c>
      <c r="D54" s="3">
        <f>Adjustment!D53/10*CALEDON2original!$A$88</f>
        <v>615.05747357018186</v>
      </c>
      <c r="E54" s="3">
        <f>Adjustment!E53/10*CALEDON2original!$A$88</f>
        <v>186.71387590523375</v>
      </c>
      <c r="F54" s="3">
        <f>Adjustment!F53/10*CALEDON2original!$A$88</f>
        <v>374.89217436658703</v>
      </c>
      <c r="G54" s="3">
        <f>Adjustment!G53/10*CALEDON2original!$A$88</f>
        <v>1711.1777568256132</v>
      </c>
      <c r="H54" s="3">
        <f>Adjustment!H53/10*CALEDON2original!$A$88</f>
        <v>651.66803747316885</v>
      </c>
      <c r="I54" s="3">
        <f>Adjustment!I53/10*CALEDON2original!$A$88</f>
        <v>437.86234427972465</v>
      </c>
      <c r="J54" s="3">
        <f>Adjustment!J53/10*CALEDON2original!$A$88</f>
        <v>79.811029308511721</v>
      </c>
      <c r="K54" s="3">
        <f>Adjustment!K53/10*CALEDON2original!$A$88</f>
        <v>44.664887961644148</v>
      </c>
      <c r="L54" s="3">
        <f>Adjustment!L53/10*CALEDON2original!$A$88</f>
        <v>64.43459246925714</v>
      </c>
      <c r="M54" s="3">
        <f>Adjustment!M53/10*CALEDON2original!$A$88</f>
        <v>657.52572769764674</v>
      </c>
      <c r="N54" s="3">
        <f>Adjustment!N53/10*CALEDON2original!$A$88</f>
        <v>471.5440630704727</v>
      </c>
      <c r="O54" s="3">
        <f t="shared" si="0"/>
        <v>5980.7017191919585</v>
      </c>
    </row>
    <row r="55" spans="1:15" x14ac:dyDescent="0.25">
      <c r="A55" s="2" t="s">
        <v>1</v>
      </c>
      <c r="B55">
        <v>1973</v>
      </c>
      <c r="C55" s="3">
        <f>Adjustment!C54/10*CALEDON2original!$A$88</f>
        <v>159.62205861702336</v>
      </c>
      <c r="D55" s="3">
        <f>Adjustment!D54/10*CALEDON2original!$A$88</f>
        <v>732.21127805974027</v>
      </c>
      <c r="E55" s="3">
        <f>Adjustment!E54/10*CALEDON2original!$A$88</f>
        <v>743.19444723063623</v>
      </c>
      <c r="F55" s="3">
        <f>Adjustment!F54/10*CALEDON2original!$A$88</f>
        <v>2529.0577544183429</v>
      </c>
      <c r="G55" s="3">
        <f>Adjustment!G54/10*CALEDON2original!$A$88</f>
        <v>1252.8134967602157</v>
      </c>
      <c r="H55" s="3">
        <f>Adjustment!H54/10*CALEDON2original!$A$88</f>
        <v>871.33142089109094</v>
      </c>
      <c r="I55" s="3">
        <f>Adjustment!I54/10*CALEDON2original!$A$88</f>
        <v>542.56855704226757</v>
      </c>
      <c r="J55" s="3">
        <f>Adjustment!J54/10*CALEDON2original!$A$88</f>
        <v>117.15380448955845</v>
      </c>
      <c r="K55" s="3">
        <f>Adjustment!K54/10*CALEDON2original!$A$88</f>
        <v>30.752873678509083</v>
      </c>
      <c r="L55" s="3">
        <f>Adjustment!L54/10*CALEDON2original!$A$88</f>
        <v>0</v>
      </c>
      <c r="M55" s="3">
        <f>Adjustment!M54/10*CALEDON2original!$A$88</f>
        <v>443.7200345042026</v>
      </c>
      <c r="N55" s="3">
        <f>Adjustment!N54/10*CALEDON2original!$A$88</f>
        <v>125.20812854821558</v>
      </c>
      <c r="O55" s="3">
        <f t="shared" si="0"/>
        <v>7547.6338542398016</v>
      </c>
    </row>
    <row r="56" spans="1:15" x14ac:dyDescent="0.25">
      <c r="A56" s="2" t="s">
        <v>1</v>
      </c>
      <c r="B56">
        <v>1974</v>
      </c>
      <c r="C56" s="3">
        <f>Adjustment!C55/10*CALEDON2original!$A$88</f>
        <v>207.21579169090649</v>
      </c>
      <c r="D56" s="3">
        <f>Adjustment!D55/10*CALEDON2original!$A$88</f>
        <v>1324.5702020100703</v>
      </c>
      <c r="E56" s="3">
        <f>Adjustment!E55/10*CALEDON2original!$A$88</f>
        <v>511.08347208569876</v>
      </c>
      <c r="F56" s="3">
        <f>Adjustment!F55/10*CALEDON2original!$A$88</f>
        <v>1656.2619109711327</v>
      </c>
      <c r="G56" s="3">
        <f>Adjustment!G55/10*CALEDON2original!$A$88</f>
        <v>1712.6421793817326</v>
      </c>
      <c r="H56" s="3">
        <f>Adjustment!H55/10*CALEDON2original!$A$88</f>
        <v>1359.7163433569376</v>
      </c>
      <c r="I56" s="3">
        <f>Adjustment!I55/10*CALEDON2original!$A$88</f>
        <v>524.99548636883378</v>
      </c>
      <c r="J56" s="3">
        <f>Adjustment!J55/10*CALEDON2original!$A$88</f>
        <v>73.953339084033772</v>
      </c>
      <c r="K56" s="3">
        <f>Adjustment!K55/10*CALEDON2original!$A$88</f>
        <v>221.86001725210127</v>
      </c>
      <c r="L56" s="3">
        <f>Adjustment!L55/10*CALEDON2original!$A$88</f>
        <v>191.83935485165196</v>
      </c>
      <c r="M56" s="3">
        <f>Adjustment!M55/10*CALEDON2original!$A$88</f>
        <v>23.430760897911689</v>
      </c>
      <c r="N56" s="3">
        <f>Adjustment!N55/10*CALEDON2original!$A$88</f>
        <v>675.83100964914013</v>
      </c>
      <c r="O56" s="3">
        <f t="shared" si="0"/>
        <v>8483.3998676001502</v>
      </c>
    </row>
    <row r="57" spans="1:15" x14ac:dyDescent="0.25">
      <c r="A57" s="2" t="s">
        <v>1</v>
      </c>
      <c r="B57">
        <v>1975</v>
      </c>
      <c r="C57" s="3">
        <f>Adjustment!C56/10*CALEDON2original!$A$88</f>
        <v>314.85084956568824</v>
      </c>
      <c r="D57" s="3">
        <f>Adjustment!D56/10*CALEDON2original!$A$88</f>
        <v>1602.8104876727716</v>
      </c>
      <c r="E57" s="3">
        <f>Adjustment!E56/10*CALEDON2original!$A$88</f>
        <v>1571.3254027162027</v>
      </c>
      <c r="F57" s="3">
        <f>Adjustment!F56/10*CALEDON2original!$A$88</f>
        <v>1806.3652229733793</v>
      </c>
      <c r="G57" s="3">
        <f>Adjustment!G56/10*CALEDON2original!$A$88</f>
        <v>1323.1057794539508</v>
      </c>
      <c r="H57" s="3">
        <f>Adjustment!H56/10*CALEDON2original!$A$88</f>
        <v>1692.8724748741197</v>
      </c>
      <c r="I57" s="3">
        <f>Adjustment!I56/10*CALEDON2original!$A$88</f>
        <v>987.75301410258965</v>
      </c>
      <c r="J57" s="3">
        <f>Adjustment!J56/10*CALEDON2original!$A$88</f>
        <v>339.7460330197195</v>
      </c>
      <c r="K57" s="3">
        <f>Adjustment!K56/10*CALEDON2original!$A$88</f>
        <v>115.68938193343897</v>
      </c>
      <c r="L57" s="3">
        <f>Adjustment!L56/10*CALEDON2original!$A$88</f>
        <v>0.73221127805974029</v>
      </c>
      <c r="M57" s="3">
        <f>Adjustment!M56/10*CALEDON2original!$A$88</f>
        <v>9.5187466147766226</v>
      </c>
      <c r="N57" s="3">
        <f>Adjustment!N56/10*CALEDON2original!$A$88</f>
        <v>1000.2006058296053</v>
      </c>
      <c r="O57" s="3">
        <f t="shared" si="0"/>
        <v>10764.9702100343</v>
      </c>
    </row>
    <row r="58" spans="1:15" x14ac:dyDescent="0.25">
      <c r="A58" s="2" t="s">
        <v>1</v>
      </c>
      <c r="B58">
        <v>1976</v>
      </c>
      <c r="C58" s="3">
        <f>Adjustment!C57/10*CALEDON2original!$A$88</f>
        <v>1723.6253485526281</v>
      </c>
      <c r="D58" s="3">
        <f>Adjustment!D57/10*CALEDON2original!$A$88</f>
        <v>335.35276535136109</v>
      </c>
      <c r="E58" s="3">
        <f>Adjustment!E57/10*CALEDON2original!$A$88</f>
        <v>1078.5472125819974</v>
      </c>
      <c r="F58" s="3">
        <f>Adjustment!F57/10*CALEDON2original!$A$88</f>
        <v>1255.7423418724545</v>
      </c>
      <c r="G58" s="3">
        <f>Adjustment!G57/10*CALEDON2original!$A$88</f>
        <v>1061.7063531866233</v>
      </c>
      <c r="H58" s="3">
        <f>Adjustment!H57/10*CALEDON2original!$A$88</f>
        <v>1597.6850087263533</v>
      </c>
      <c r="I58" s="3">
        <f>Adjustment!I57/10*CALEDON2original!$A$88</f>
        <v>198.42925635418962</v>
      </c>
      <c r="J58" s="3">
        <f>Adjustment!J57/10*CALEDON2original!$A$88</f>
        <v>142.78119922164936</v>
      </c>
      <c r="K58" s="3">
        <f>Adjustment!K57/10*CALEDON2original!$A$88</f>
        <v>41.003831571345458</v>
      </c>
      <c r="L58" s="3">
        <f>Adjustment!L57/10*CALEDON2original!$A$88</f>
        <v>0</v>
      </c>
      <c r="M58" s="3">
        <f>Adjustment!M57/10*CALEDON2original!$A$88</f>
        <v>41.003831571345458</v>
      </c>
      <c r="N58" s="3">
        <f>Adjustment!N57/10*CALEDON2original!$A$88</f>
        <v>977.50205620975316</v>
      </c>
      <c r="O58" s="3">
        <f t="shared" si="0"/>
        <v>8453.3792051997007</v>
      </c>
    </row>
    <row r="59" spans="1:15" x14ac:dyDescent="0.25">
      <c r="A59" s="2" t="s">
        <v>1</v>
      </c>
      <c r="B59">
        <v>1977</v>
      </c>
      <c r="C59" s="3">
        <f>Adjustment!C58/10*CALEDON2original!$A$88</f>
        <v>1033.1501133422933</v>
      </c>
      <c r="D59" s="3">
        <f>Adjustment!D58/10*CALEDON2original!$A$88</f>
        <v>695.60071415675327</v>
      </c>
      <c r="E59" s="3">
        <f>Adjustment!E58/10*CALEDON2original!$A$88</f>
        <v>697.06513671287257</v>
      </c>
      <c r="F59" s="3">
        <f>Adjustment!F58/10*CALEDON2original!$A$88</f>
        <v>1738.2695741138234</v>
      </c>
      <c r="G59" s="3">
        <f>Adjustment!G58/10*CALEDON2original!$A$88</f>
        <v>800.30692691929619</v>
      </c>
      <c r="H59" s="3">
        <f>Adjustment!H58/10*CALEDON2original!$A$88</f>
        <v>1197.897650905735</v>
      </c>
      <c r="I59" s="3">
        <f>Adjustment!I58/10*CALEDON2original!$A$88</f>
        <v>1125.4087343778208</v>
      </c>
      <c r="J59" s="3">
        <f>Adjustment!J58/10*CALEDON2original!$A$88</f>
        <v>108.36726915284156</v>
      </c>
      <c r="K59" s="3">
        <f>Adjustment!K58/10*CALEDON2original!$A$88</f>
        <v>100.31294509418443</v>
      </c>
      <c r="L59" s="3">
        <f>Adjustment!L58/10*CALEDON2original!$A$88</f>
        <v>59.309113522838963</v>
      </c>
      <c r="M59" s="3">
        <f>Adjustment!M58/10*CALEDON2original!$A$88</f>
        <v>141.31677666552989</v>
      </c>
      <c r="N59" s="3">
        <f>Adjustment!N58/10*CALEDON2original!$A$88</f>
        <v>530.85317659331167</v>
      </c>
      <c r="O59" s="3">
        <f t="shared" si="0"/>
        <v>8227.858131557301</v>
      </c>
    </row>
    <row r="60" spans="1:15" x14ac:dyDescent="0.25">
      <c r="A60" s="2" t="s">
        <v>1</v>
      </c>
      <c r="B60">
        <v>1978</v>
      </c>
      <c r="C60" s="3">
        <f>Adjustment!C59/10*CALEDON2original!$A$88</f>
        <v>371.23111797628826</v>
      </c>
      <c r="D60" s="3">
        <f>Adjustment!D59/10*CALEDON2original!$A$88</f>
        <v>437.86234427972471</v>
      </c>
      <c r="E60" s="3">
        <f>Adjustment!E59/10*CALEDON2original!$A$88</f>
        <v>1808.5618568075583</v>
      </c>
      <c r="F60" s="3">
        <f>Adjustment!F59/10*CALEDON2original!$A$88</f>
        <v>679.49206603943901</v>
      </c>
      <c r="G60" s="3">
        <f>Adjustment!G59/10*CALEDON2original!$A$88</f>
        <v>954.8035065899013</v>
      </c>
      <c r="H60" s="3">
        <f>Adjustment!H59/10*CALEDON2original!$A$88</f>
        <v>197.69704507612991</v>
      </c>
      <c r="I60" s="3">
        <f>Adjustment!I59/10*CALEDON2original!$A$88</f>
        <v>649.4714036389895</v>
      </c>
      <c r="J60" s="3">
        <f>Adjustment!J59/10*CALEDON2original!$A$88</f>
        <v>317.04748339986753</v>
      </c>
      <c r="K60" s="3">
        <f>Adjustment!K59/10*CALEDON2original!$A$88</f>
        <v>49.058155630002602</v>
      </c>
      <c r="L60" s="3">
        <f>Adjustment!L59/10*CALEDON2original!$A$88</f>
        <v>524.26327509077407</v>
      </c>
      <c r="M60" s="3">
        <f>Adjustment!M59/10*CALEDON2original!$A$88</f>
        <v>534.51423298361044</v>
      </c>
      <c r="N60" s="3">
        <f>Adjustment!N59/10*CALEDON2original!$A$88</f>
        <v>188.91050973941302</v>
      </c>
      <c r="O60" s="3">
        <f t="shared" si="0"/>
        <v>6712.9129972517003</v>
      </c>
    </row>
    <row r="61" spans="1:15" x14ac:dyDescent="0.25">
      <c r="A61" s="2" t="s">
        <v>1</v>
      </c>
      <c r="B61">
        <v>1979</v>
      </c>
      <c r="C61" s="3">
        <f>Adjustment!C60/10*CALEDON2original!$A$88</f>
        <v>1014.1126201127403</v>
      </c>
      <c r="D61" s="3">
        <f>Adjustment!D60/10*CALEDON2original!$A$88</f>
        <v>793.71702541675847</v>
      </c>
      <c r="E61" s="3">
        <f>Adjustment!E60/10*CALEDON2original!$A$88</f>
        <v>714.63820738630636</v>
      </c>
      <c r="F61" s="3">
        <f>Adjustment!F60/10*CALEDON2original!$A$88</f>
        <v>546.22961343256623</v>
      </c>
      <c r="G61" s="3">
        <f>Adjustment!G60/10*CALEDON2original!$A$88</f>
        <v>550.6228811009247</v>
      </c>
      <c r="H61" s="3">
        <f>Adjustment!H60/10*CALEDON2original!$A$88</f>
        <v>574.05364199883638</v>
      </c>
      <c r="I61" s="3">
        <f>Adjustment!I60/10*CALEDON2original!$A$88</f>
        <v>185.24945334911428</v>
      </c>
      <c r="J61" s="3">
        <f>Adjustment!J60/10*CALEDON2original!$A$88</f>
        <v>55.648057132540266</v>
      </c>
      <c r="K61" s="3">
        <f>Adjustment!K60/10*CALEDON2original!$A$88</f>
        <v>49.790366908062339</v>
      </c>
      <c r="L61" s="3">
        <f>Adjustment!L60/10*CALEDON2original!$A$88</f>
        <v>21.966338341792206</v>
      </c>
      <c r="M61" s="3">
        <f>Adjustment!M60/10*CALEDON2original!$A$88</f>
        <v>42.468254127464931</v>
      </c>
      <c r="N61" s="3">
        <f>Adjustment!N60/10*CALEDON2original!$A$88</f>
        <v>823.73768781720776</v>
      </c>
      <c r="O61" s="3">
        <f t="shared" si="0"/>
        <v>5372.2341471243144</v>
      </c>
    </row>
    <row r="62" spans="1:15" x14ac:dyDescent="0.25">
      <c r="A62" s="2" t="s">
        <v>1</v>
      </c>
      <c r="B62">
        <v>1980</v>
      </c>
      <c r="C62" s="3">
        <f>Adjustment!C61/10*CALEDON2original!$A$88</f>
        <v>59.309113522838956</v>
      </c>
      <c r="D62" s="3">
        <f>Adjustment!D61/10*CALEDON2original!$A$88</f>
        <v>1569.8609801600833</v>
      </c>
      <c r="E62" s="3">
        <f>Adjustment!E61/10*CALEDON2original!$A$88</f>
        <v>530.85317659331167</v>
      </c>
      <c r="F62" s="3">
        <f>Adjustment!F61/10*CALEDON2original!$A$88</f>
        <v>2166.6131717787712</v>
      </c>
      <c r="G62" s="3">
        <f>Adjustment!G61/10*CALEDON2original!$A$88</f>
        <v>1141.5173824951351</v>
      </c>
      <c r="H62" s="3">
        <f>Adjustment!H61/10*CALEDON2original!$A$88</f>
        <v>967.98330959497673</v>
      </c>
      <c r="I62" s="3">
        <f>Adjustment!I61/10*CALEDON2original!$A$88</f>
        <v>508.15462697345976</v>
      </c>
      <c r="J62" s="3">
        <f>Adjustment!J61/10*CALEDON2original!$A$88</f>
        <v>343.40708941001827</v>
      </c>
      <c r="K62" s="3">
        <f>Adjustment!K61/10*CALEDON2original!$A$88</f>
        <v>273.11480671628311</v>
      </c>
      <c r="L62" s="3">
        <f>Adjustment!L61/10*CALEDON2original!$A$88</f>
        <v>0</v>
      </c>
      <c r="M62" s="3">
        <f>Adjustment!M61/10*CALEDON2original!$A$88</f>
        <v>743.19444723063634</v>
      </c>
      <c r="N62" s="3">
        <f>Adjustment!N61/10*CALEDON2original!$A$88</f>
        <v>73.221127805974021</v>
      </c>
      <c r="O62" s="3">
        <f t="shared" si="0"/>
        <v>8377.2292322814901</v>
      </c>
    </row>
    <row r="63" spans="1:15" x14ac:dyDescent="0.25">
      <c r="A63" s="2" t="s">
        <v>1</v>
      </c>
      <c r="B63">
        <v>1981</v>
      </c>
      <c r="C63" s="3">
        <f>Adjustment!C62/10*CALEDON2original!$A$88</f>
        <v>282.63355333105972</v>
      </c>
      <c r="D63" s="3">
        <f>Adjustment!D62/10*CALEDON2original!$A$88</f>
        <v>1023.6313667275168</v>
      </c>
      <c r="E63" s="3">
        <f>Adjustment!E62/10*CALEDON2original!$A$88</f>
        <v>1246.9558065357376</v>
      </c>
      <c r="F63" s="3">
        <f>Adjustment!F62/10*CALEDON2original!$A$88</f>
        <v>478.86617585107018</v>
      </c>
      <c r="G63" s="3">
        <f>Adjustment!G62/10*CALEDON2original!$A$88</f>
        <v>999.46839455154543</v>
      </c>
      <c r="H63" s="3">
        <f>Adjustment!H62/10*CALEDON2original!$A$88</f>
        <v>388.80418864972205</v>
      </c>
      <c r="I63" s="3">
        <f>Adjustment!I62/10*CALEDON2original!$A$88</f>
        <v>1375.8249914742519</v>
      </c>
      <c r="J63" s="3">
        <f>Adjustment!J62/10*CALEDON2original!$A$88</f>
        <v>60.773536078958436</v>
      </c>
      <c r="K63" s="3">
        <f>Adjustment!K62/10*CALEDON2original!$A$88</f>
        <v>112.76053682119999</v>
      </c>
      <c r="L63" s="3">
        <f>Adjustment!L62/10*CALEDON2original!$A$88</f>
        <v>262.13163754538704</v>
      </c>
      <c r="M63" s="3">
        <f>Adjustment!M62/10*CALEDON2original!$A$88</f>
        <v>0</v>
      </c>
      <c r="N63" s="3">
        <f>Adjustment!N62/10*CALEDON2original!$A$88</f>
        <v>256.27394732090909</v>
      </c>
      <c r="O63" s="3">
        <f t="shared" si="0"/>
        <v>6488.1241348873582</v>
      </c>
    </row>
    <row r="64" spans="1:15" x14ac:dyDescent="0.25">
      <c r="A64" s="2" t="s">
        <v>1</v>
      </c>
      <c r="B64">
        <v>1982</v>
      </c>
      <c r="C64" s="3">
        <f>Adjustment!C63/10*CALEDON2original!$A$88</f>
        <v>1203.7553411302129</v>
      </c>
      <c r="D64" s="3">
        <f>Adjustment!D63/10*CALEDON2original!$A$88</f>
        <v>1003.861662219904</v>
      </c>
      <c r="E64" s="3">
        <f>Adjustment!E63/10*CALEDON2original!$A$88</f>
        <v>398.32293526449871</v>
      </c>
      <c r="F64" s="3">
        <f>Adjustment!F63/10*CALEDON2original!$A$88</f>
        <v>573.32143072077668</v>
      </c>
      <c r="G64" s="3">
        <f>Adjustment!G63/10*CALEDON2original!$A$88</f>
        <v>455.43541495315839</v>
      </c>
      <c r="H64" s="3">
        <f>Adjustment!H63/10*CALEDON2original!$A$88</f>
        <v>505.95799313928052</v>
      </c>
      <c r="I64" s="3">
        <f>Adjustment!I63/10*CALEDON2original!$A$88</f>
        <v>377.82101947882603</v>
      </c>
      <c r="J64" s="3">
        <f>Adjustment!J63/10*CALEDON2original!$A$88</f>
        <v>248.95183454031169</v>
      </c>
      <c r="K64" s="3">
        <f>Adjustment!K63/10*CALEDON2original!$A$88</f>
        <v>226.25328492045972</v>
      </c>
      <c r="L64" s="3">
        <f>Adjustment!L63/10*CALEDON2original!$A$88</f>
        <v>519.13779614435589</v>
      </c>
      <c r="M64" s="3">
        <f>Adjustment!M63/10*CALEDON2original!$A$88</f>
        <v>0</v>
      </c>
      <c r="N64" s="3">
        <f>Adjustment!N63/10*CALEDON2original!$A$88</f>
        <v>73.221127805974021</v>
      </c>
      <c r="O64" s="3">
        <f t="shared" si="0"/>
        <v>5586.0398403177587</v>
      </c>
    </row>
    <row r="65" spans="1:15" x14ac:dyDescent="0.25">
      <c r="A65" s="2" t="s">
        <v>1</v>
      </c>
      <c r="B65">
        <v>1983</v>
      </c>
      <c r="C65" s="3">
        <f>Adjustment!C64/10*CALEDON2original!$A$88</f>
        <v>823.00547653914794</v>
      </c>
      <c r="D65" s="3">
        <f>Adjustment!D64/10*CALEDON2original!$A$88</f>
        <v>1375.8249914742519</v>
      </c>
      <c r="E65" s="3">
        <f>Adjustment!E64/10*CALEDON2original!$A$88</f>
        <v>1014.11262011274</v>
      </c>
      <c r="F65" s="3">
        <f>Adjustment!F64/10*CALEDON2original!$A$88</f>
        <v>888.17228028646502</v>
      </c>
      <c r="G65" s="3">
        <f>Adjustment!G64/10*CALEDON2original!$A$88</f>
        <v>298.00999017031432</v>
      </c>
      <c r="H65" s="3">
        <f>Adjustment!H64/10*CALEDON2original!$A$88</f>
        <v>673.634375814961</v>
      </c>
      <c r="I65" s="3">
        <f>Adjustment!I64/10*CALEDON2original!$A$88</f>
        <v>184.51724207105457</v>
      </c>
      <c r="J65" s="3">
        <f>Adjustment!J64/10*CALEDON2original!$A$88</f>
        <v>842.77518104676108</v>
      </c>
      <c r="K65" s="3">
        <f>Adjustment!K64/10*CALEDON2original!$A$88</f>
        <v>19.769704507612989</v>
      </c>
      <c r="L65" s="3">
        <f>Adjustment!L64/10*CALEDON2original!$A$88</f>
        <v>7.3221127805974033</v>
      </c>
      <c r="M65" s="3">
        <f>Adjustment!M64/10*CALEDON2original!$A$88</f>
        <v>650.93582619510914</v>
      </c>
      <c r="N65" s="3">
        <f>Adjustment!N64/10*CALEDON2original!$A$88</f>
        <v>37.342775181046754</v>
      </c>
      <c r="O65" s="3">
        <f t="shared" si="0"/>
        <v>6815.4225761800608</v>
      </c>
    </row>
    <row r="66" spans="1:15" x14ac:dyDescent="0.25">
      <c r="A66" s="2" t="s">
        <v>1</v>
      </c>
      <c r="B66">
        <v>1984</v>
      </c>
      <c r="C66" s="3">
        <f>Adjustment!C65/10*CALEDON2original!$A$88</f>
        <v>844.23960360288027</v>
      </c>
      <c r="D66" s="3">
        <f>Adjustment!D65/10*CALEDON2original!$A$88</f>
        <v>794.44923669481818</v>
      </c>
      <c r="E66" s="3">
        <f>Adjustment!E65/10*CALEDON2original!$A$88</f>
        <v>327.29844129270384</v>
      </c>
      <c r="F66" s="3">
        <f>Adjustment!F65/10*CALEDON2original!$A$88</f>
        <v>844.23960360288049</v>
      </c>
      <c r="G66" s="3">
        <f>Adjustment!G65/10*CALEDON2original!$A$88</f>
        <v>954.8035065899013</v>
      </c>
      <c r="H66" s="3">
        <f>Adjustment!H65/10*CALEDON2original!$A$88</f>
        <v>609.19978334570385</v>
      </c>
      <c r="I66" s="3">
        <f>Adjustment!I65/10*CALEDON2original!$A$88</f>
        <v>449.57772472868049</v>
      </c>
      <c r="J66" s="3">
        <f>Adjustment!J65/10*CALEDON2original!$A$88</f>
        <v>39.539409015225978</v>
      </c>
      <c r="K66" s="3">
        <f>Adjustment!K65/10*CALEDON2original!$A$88</f>
        <v>355.122469858974</v>
      </c>
      <c r="L66" s="3">
        <f>Adjustment!L65/10*CALEDON2original!$A$88</f>
        <v>0</v>
      </c>
      <c r="M66" s="3">
        <f>Adjustment!M65/10*CALEDON2original!$A$88</f>
        <v>0</v>
      </c>
      <c r="N66" s="3">
        <f>Adjustment!N65/10*CALEDON2original!$A$88</f>
        <v>37.342775181046754</v>
      </c>
      <c r="O66" s="3">
        <f t="shared" si="0"/>
        <v>5255.812553912815</v>
      </c>
    </row>
    <row r="67" spans="1:15" x14ac:dyDescent="0.25">
      <c r="A67" s="2" t="s">
        <v>1</v>
      </c>
      <c r="B67">
        <v>1985</v>
      </c>
      <c r="C67" s="3">
        <f>Adjustment!C66/10*CALEDON2original!$A$88</f>
        <v>1038.2755922887118</v>
      </c>
      <c r="D67" s="3">
        <f>Adjustment!D66/10*CALEDON2original!$A$88</f>
        <v>1254.2779193163351</v>
      </c>
      <c r="E67" s="3">
        <f>Adjustment!E66/10*CALEDON2original!$A$88</f>
        <v>1316.5158779514131</v>
      </c>
      <c r="F67" s="3">
        <f>Adjustment!F66/10*CALEDON2original!$A$88</f>
        <v>613.59305101406255</v>
      </c>
      <c r="G67" s="3">
        <f>Adjustment!G66/10*CALEDON2original!$A$88</f>
        <v>513.280105919878</v>
      </c>
      <c r="H67" s="3">
        <f>Adjustment!H66/10*CALEDON2original!$A$88</f>
        <v>1052.9198178499066</v>
      </c>
      <c r="I67" s="3">
        <f>Adjustment!I66/10*CALEDON2original!$A$88</f>
        <v>286.29460972135848</v>
      </c>
      <c r="J67" s="3">
        <f>Adjustment!J66/10*CALEDON2original!$A$88</f>
        <v>0</v>
      </c>
      <c r="K67" s="3">
        <f>Adjustment!K66/10*CALEDON2original!$A$88</f>
        <v>385.14313225942334</v>
      </c>
      <c r="L67" s="3">
        <f>Adjustment!L66/10*CALEDON2original!$A$88</f>
        <v>0</v>
      </c>
      <c r="M67" s="3">
        <f>Adjustment!M66/10*CALEDON2original!$A$88</f>
        <v>485.45607735360772</v>
      </c>
      <c r="N67" s="3">
        <f>Adjustment!N66/10*CALEDON2original!$A$88</f>
        <v>254.80952476478959</v>
      </c>
      <c r="O67" s="3">
        <f t="shared" ref="O67:O86" si="1">SUM(C67:N67)</f>
        <v>7200.5657084394861</v>
      </c>
    </row>
    <row r="68" spans="1:15" x14ac:dyDescent="0.25">
      <c r="A68" s="2" t="s">
        <v>1</v>
      </c>
      <c r="B68">
        <v>1986</v>
      </c>
      <c r="C68" s="3">
        <f>Adjustment!C67/10*CALEDON2original!$A$88</f>
        <v>1301.1394411121585</v>
      </c>
      <c r="D68" s="3">
        <f>Adjustment!D67/10*CALEDON2original!$A$88</f>
        <v>1368.5028786936548</v>
      </c>
      <c r="E68" s="3">
        <f>Adjustment!E67/10*CALEDON2original!$A$88</f>
        <v>564.53489538405972</v>
      </c>
      <c r="F68" s="3">
        <f>Adjustment!F67/10*CALEDON2original!$A$88</f>
        <v>207.94800296896619</v>
      </c>
      <c r="G68" s="3">
        <f>Adjustment!G67/10*CALEDON2original!$A$88</f>
        <v>887.44006900840509</v>
      </c>
      <c r="H68" s="3">
        <f>Adjustment!H67/10*CALEDON2original!$A$88</f>
        <v>628.23727657525717</v>
      </c>
      <c r="I68" s="3">
        <f>Adjustment!I67/10*CALEDON2original!$A$88</f>
        <v>908.67419607213753</v>
      </c>
      <c r="J68" s="3">
        <f>Adjustment!J67/10*CALEDON2original!$A$88</f>
        <v>9.5187466147766244</v>
      </c>
      <c r="K68" s="3">
        <f>Adjustment!K67/10*CALEDON2original!$A$88</f>
        <v>17.573070673433765</v>
      </c>
      <c r="L68" s="3">
        <f>Adjustment!L67/10*CALEDON2original!$A$88</f>
        <v>155.96100222672467</v>
      </c>
      <c r="M68" s="3">
        <f>Adjustment!M67/10*CALEDON2original!$A$88</f>
        <v>517.67337358823636</v>
      </c>
      <c r="N68" s="3">
        <f>Adjustment!N67/10*CALEDON2original!$A$88</f>
        <v>1771.2190816265118</v>
      </c>
      <c r="O68" s="3">
        <f t="shared" si="1"/>
        <v>8338.4220345443209</v>
      </c>
    </row>
    <row r="69" spans="1:15" x14ac:dyDescent="0.25">
      <c r="A69" s="2" t="s">
        <v>1</v>
      </c>
      <c r="B69">
        <v>1987</v>
      </c>
      <c r="C69" s="3">
        <f>Adjustment!C68/10*CALEDON2original!$A$88</f>
        <v>386.60755481554293</v>
      </c>
      <c r="D69" s="3">
        <f>Adjustment!D68/10*CALEDON2original!$A$88</f>
        <v>1020.7025216152779</v>
      </c>
      <c r="E69" s="3">
        <f>Adjustment!E68/10*CALEDON2original!$A$88</f>
        <v>1161.287087002748</v>
      </c>
      <c r="F69" s="3">
        <f>Adjustment!F68/10*CALEDON2original!$A$88</f>
        <v>365.37342775181042</v>
      </c>
      <c r="G69" s="3">
        <f>Adjustment!G68/10*CALEDON2original!$A$88</f>
        <v>2121.2160725390677</v>
      </c>
      <c r="H69" s="3">
        <f>Adjustment!H68/10*CALEDON2original!$A$88</f>
        <v>1683.3537282593425</v>
      </c>
      <c r="I69" s="3">
        <f>Adjustment!I68/10*CALEDON2original!$A$88</f>
        <v>1065.367409576922</v>
      </c>
      <c r="J69" s="3">
        <f>Adjustment!J68/10*CALEDON2original!$A$88</f>
        <v>228.44991875463901</v>
      </c>
      <c r="K69" s="3">
        <f>Adjustment!K68/10*CALEDON2original!$A$88</f>
        <v>259.20279243314798</v>
      </c>
      <c r="L69" s="3">
        <f>Adjustment!L68/10*CALEDON2original!$A$88</f>
        <v>147.17446689000778</v>
      </c>
      <c r="M69" s="3">
        <f>Adjustment!M68/10*CALEDON2original!$A$88</f>
        <v>152.29994583642596</v>
      </c>
      <c r="N69" s="3">
        <f>Adjustment!N68/10*CALEDON2original!$A$88</f>
        <v>590.16229011615076</v>
      </c>
      <c r="O69" s="3">
        <f t="shared" si="1"/>
        <v>9181.1972155910844</v>
      </c>
    </row>
    <row r="70" spans="1:15" x14ac:dyDescent="0.25">
      <c r="A70" s="2" t="s">
        <v>1</v>
      </c>
      <c r="B70">
        <v>1988</v>
      </c>
      <c r="C70" s="3">
        <f>Adjustment!C69/10*CALEDON2original!$A$88</f>
        <v>1486.3888944612725</v>
      </c>
      <c r="D70" s="3">
        <f>Adjustment!D69/10*CALEDON2original!$A$88</f>
        <v>407.10947060121549</v>
      </c>
      <c r="E70" s="3">
        <f>Adjustment!E69/10*CALEDON2original!$A$88</f>
        <v>1348.7331741860417</v>
      </c>
      <c r="F70" s="3">
        <f>Adjustment!F69/10*CALEDON2original!$A$88</f>
        <v>1039.7400148448312</v>
      </c>
      <c r="G70" s="3">
        <f>Adjustment!G69/10*CALEDON2original!$A$88</f>
        <v>2083.141086079961</v>
      </c>
      <c r="H70" s="3">
        <f>Adjustment!H69/10*CALEDON2original!$A$88</f>
        <v>921.12178779915325</v>
      </c>
      <c r="I70" s="3">
        <f>Adjustment!I69/10*CALEDON2original!$A$88</f>
        <v>667.04447431242329</v>
      </c>
      <c r="J70" s="3">
        <f>Adjustment!J69/10*CALEDON2original!$A$88</f>
        <v>623.1117976288391</v>
      </c>
      <c r="K70" s="3">
        <f>Adjustment!K69/10*CALEDON2original!$A$88</f>
        <v>211.60905935926496</v>
      </c>
      <c r="L70" s="3">
        <f>Adjustment!L69/10*CALEDON2original!$A$88</f>
        <v>77.614395474332468</v>
      </c>
      <c r="M70" s="3">
        <f>Adjustment!M69/10*CALEDON2original!$A$88</f>
        <v>30.75287367850909</v>
      </c>
      <c r="N70" s="3">
        <f>Adjustment!N69/10*CALEDON2original!$A$88</f>
        <v>112.76053682119999</v>
      </c>
      <c r="O70" s="3">
        <f t="shared" si="1"/>
        <v>9009.1275652470467</v>
      </c>
    </row>
    <row r="71" spans="1:15" x14ac:dyDescent="0.25">
      <c r="A71" s="2" t="s">
        <v>1</v>
      </c>
      <c r="B71">
        <v>1989</v>
      </c>
      <c r="C71" s="3">
        <f>Adjustment!C70/10*CALEDON2original!$A$88</f>
        <v>383.67870970330392</v>
      </c>
      <c r="D71" s="3">
        <f>Adjustment!D70/10*CALEDON2original!$A$88</f>
        <v>1260.135609540813</v>
      </c>
      <c r="E71" s="3">
        <f>Adjustment!E70/10*CALEDON2original!$A$88</f>
        <v>364.64121647375066</v>
      </c>
      <c r="F71" s="3">
        <f>Adjustment!F70/10*CALEDON2original!$A$88</f>
        <v>1790.2565748560648</v>
      </c>
      <c r="G71" s="3">
        <f>Adjustment!G70/10*CALEDON2original!$A$88</f>
        <v>788.59154647034018</v>
      </c>
      <c r="H71" s="3">
        <f>Adjustment!H70/10*CALEDON2original!$A$88</f>
        <v>1948.4142109169688</v>
      </c>
      <c r="I71" s="3">
        <f>Adjustment!I70/10*CALEDON2original!$A$88</f>
        <v>967.98330959497673</v>
      </c>
      <c r="J71" s="3">
        <f>Adjustment!J70/10*CALEDON2original!$A$88</f>
        <v>44.664887961644162</v>
      </c>
      <c r="K71" s="3">
        <f>Adjustment!K70/10*CALEDON2original!$A$88</f>
        <v>366.10563902987013</v>
      </c>
      <c r="L71" s="3">
        <f>Adjustment!L70/10*CALEDON2original!$A$88</f>
        <v>66.631226303436364</v>
      </c>
      <c r="M71" s="3">
        <f>Adjustment!M70/10*CALEDON2original!$A$88</f>
        <v>255.54173604284941</v>
      </c>
      <c r="N71" s="3">
        <f>Adjustment!N70/10*CALEDON2original!$A$88</f>
        <v>3.6610563902987012</v>
      </c>
      <c r="O71" s="3">
        <f t="shared" si="1"/>
        <v>8240.3057232843184</v>
      </c>
    </row>
    <row r="72" spans="1:15" x14ac:dyDescent="0.25">
      <c r="A72" s="2" t="s">
        <v>1</v>
      </c>
      <c r="B72">
        <v>1990</v>
      </c>
      <c r="C72" s="3">
        <f>Adjustment!C71/10*CALEDON2original!$A$88</f>
        <v>63.702381191197389</v>
      </c>
      <c r="D72" s="3">
        <f>Adjustment!D71/10*CALEDON2original!$A$88</f>
        <v>121.54707215791687</v>
      </c>
      <c r="E72" s="3">
        <f>Adjustment!E71/10*CALEDON2original!$A$88</f>
        <v>1033.8823246203531</v>
      </c>
      <c r="F72" s="3">
        <f>Adjustment!F71/10*CALEDON2original!$A$88</f>
        <v>2483.660655178639</v>
      </c>
      <c r="G72" s="3">
        <f>Adjustment!G71/10*CALEDON2original!$A$88</f>
        <v>1777.0767718509894</v>
      </c>
      <c r="H72" s="3">
        <f>Adjustment!H71/10*CALEDON2original!$A$88</f>
        <v>1322.3735681758908</v>
      </c>
      <c r="I72" s="3">
        <f>Adjustment!I71/10*CALEDON2original!$A$88</f>
        <v>23.430760897911689</v>
      </c>
      <c r="J72" s="3">
        <f>Adjustment!J71/10*CALEDON2original!$A$88</f>
        <v>1.4644225561194806</v>
      </c>
      <c r="K72" s="3">
        <f>Adjustment!K71/10*CALEDON2original!$A$88</f>
        <v>138.38793155329088</v>
      </c>
      <c r="L72" s="3">
        <f>Adjustment!L71/10*CALEDON2original!$A$88</f>
        <v>10.983169170896103</v>
      </c>
      <c r="M72" s="3">
        <f>Adjustment!M71/10*CALEDON2original!$A$88</f>
        <v>15.376436839254545</v>
      </c>
      <c r="N72" s="3">
        <f>Adjustment!N71/10*CALEDON2original!$A$88</f>
        <v>563.07047282794019</v>
      </c>
      <c r="O72" s="3">
        <f t="shared" si="1"/>
        <v>7554.9559670203998</v>
      </c>
    </row>
    <row r="73" spans="1:15" x14ac:dyDescent="0.25">
      <c r="A73" s="2" t="s">
        <v>1</v>
      </c>
      <c r="B73">
        <v>1991</v>
      </c>
      <c r="C73" s="3">
        <f>Adjustment!C72/10*CALEDON2original!$A$88</f>
        <v>1259.4033982627529</v>
      </c>
      <c r="D73" s="3">
        <f>Adjustment!D72/10*CALEDON2original!$A$88</f>
        <v>662.65120664406504</v>
      </c>
      <c r="E73" s="3">
        <f>Adjustment!E72/10*CALEDON2original!$A$88</f>
        <v>767.35741940660785</v>
      </c>
      <c r="F73" s="3">
        <f>Adjustment!F72/10*CALEDON2original!$A$88</f>
        <v>380.01765331300521</v>
      </c>
      <c r="G73" s="3">
        <f>Adjustment!G72/10*CALEDON2original!$A$88</f>
        <v>250.41625709643117</v>
      </c>
      <c r="H73" s="3">
        <f>Adjustment!H72/10*CALEDON2original!$A$88</f>
        <v>676.56322092720006</v>
      </c>
      <c r="I73" s="3">
        <f>Adjustment!I72/10*CALEDON2original!$A$88</f>
        <v>180.85618568075586</v>
      </c>
      <c r="J73" s="3">
        <f>Adjustment!J72/10*CALEDON2original!$A$88</f>
        <v>0</v>
      </c>
      <c r="K73" s="3">
        <f>Adjustment!K72/10*CALEDON2original!$A$88</f>
        <v>0</v>
      </c>
      <c r="L73" s="3">
        <f>Adjustment!L72/10*CALEDON2original!$A$88</f>
        <v>0</v>
      </c>
      <c r="M73" s="3">
        <f>Adjustment!M72/10*CALEDON2original!$A$88</f>
        <v>440.05897811390383</v>
      </c>
      <c r="N73" s="3">
        <f>Adjustment!N72/10*CALEDON2original!$A$88</f>
        <v>8.7865353367168826</v>
      </c>
      <c r="O73" s="3">
        <f t="shared" si="1"/>
        <v>4626.1108547814392</v>
      </c>
    </row>
    <row r="74" spans="1:15" x14ac:dyDescent="0.25">
      <c r="A74" s="2" t="s">
        <v>1</v>
      </c>
      <c r="B74">
        <v>1992</v>
      </c>
      <c r="C74" s="3">
        <f>Adjustment!C73/10*CALEDON2original!$A$88</f>
        <v>538.9075006519688</v>
      </c>
      <c r="D74" s="3">
        <f>Adjustment!D73/10*CALEDON2original!$A$88</f>
        <v>1158.3582418905091</v>
      </c>
      <c r="E74" s="3">
        <f>Adjustment!E73/10*CALEDON2original!$A$88</f>
        <v>267.98932776986493</v>
      </c>
      <c r="F74" s="3">
        <f>Adjustment!F73/10*CALEDON2original!$A$88</f>
        <v>761.49972918212995</v>
      </c>
      <c r="G74" s="3">
        <f>Adjustment!G73/10*CALEDON2original!$A$88</f>
        <v>1366.3062448594751</v>
      </c>
      <c r="H74" s="3">
        <f>Adjustment!H73/10*CALEDON2original!$A$88</f>
        <v>760.03530662601042</v>
      </c>
      <c r="I74" s="3">
        <f>Adjustment!I73/10*CALEDON2original!$A$88</f>
        <v>516.20895103211683</v>
      </c>
      <c r="J74" s="3">
        <f>Adjustment!J73/10*CALEDON2original!$A$88</f>
        <v>142.78119922164936</v>
      </c>
      <c r="K74" s="3">
        <f>Adjustment!K73/10*CALEDON2original!$A$88</f>
        <v>39.539409015225978</v>
      </c>
      <c r="L74" s="3">
        <f>Adjustment!L73/10*CALEDON2original!$A$88</f>
        <v>0</v>
      </c>
      <c r="M74" s="3">
        <f>Adjustment!M73/10*CALEDON2original!$A$88</f>
        <v>225.52107364240001</v>
      </c>
      <c r="N74" s="3">
        <f>Adjustment!N73/10*CALEDON2original!$A$88</f>
        <v>16.840859395374025</v>
      </c>
      <c r="O74" s="3">
        <f t="shared" si="1"/>
        <v>5793.9878432867235</v>
      </c>
    </row>
    <row r="75" spans="1:15" x14ac:dyDescent="0.25">
      <c r="A75" s="2" t="s">
        <v>1</v>
      </c>
      <c r="B75">
        <v>1993</v>
      </c>
      <c r="C75" s="3">
        <f>Adjustment!C74/10*CALEDON2original!$A$88</f>
        <v>1662.1196011956101</v>
      </c>
      <c r="D75" s="3">
        <f>Adjustment!D74/10*CALEDON2original!$A$88</f>
        <v>688.27860137615585</v>
      </c>
      <c r="E75" s="3">
        <f>Adjustment!E74/10*CALEDON2original!$A$88</f>
        <v>755.64203895765183</v>
      </c>
      <c r="F75" s="3">
        <f>Adjustment!F74/10*CALEDON2original!$A$88</f>
        <v>1911.8036470139816</v>
      </c>
      <c r="G75" s="3">
        <f>Adjustment!G74/10*CALEDON2original!$A$88</f>
        <v>1495.1754297979899</v>
      </c>
      <c r="H75" s="3">
        <f>Adjustment!H74/10*CALEDON2original!$A$88</f>
        <v>894.02997051094303</v>
      </c>
      <c r="I75" s="3">
        <f>Adjustment!I74/10*CALEDON2original!$A$88</f>
        <v>308.9931593412104</v>
      </c>
      <c r="J75" s="3">
        <f>Adjustment!J74/10*CALEDON2original!$A$88</f>
        <v>24.162972175971433</v>
      </c>
      <c r="K75" s="3">
        <f>Adjustment!K74/10*CALEDON2original!$A$88</f>
        <v>8.0543240586571425</v>
      </c>
      <c r="L75" s="3">
        <f>Adjustment!L74/10*CALEDON2original!$A$88</f>
        <v>89.329775923288295</v>
      </c>
      <c r="M75" s="3">
        <f>Adjustment!M74/10*CALEDON2original!$A$88</f>
        <v>5.1254789464181822</v>
      </c>
      <c r="N75" s="3">
        <f>Adjustment!N74/10*CALEDON2original!$A$88</f>
        <v>2.9288451122389612</v>
      </c>
      <c r="O75" s="3">
        <f t="shared" si="1"/>
        <v>7845.6438444101177</v>
      </c>
    </row>
    <row r="76" spans="1:15" x14ac:dyDescent="0.25">
      <c r="A76" s="2" t="s">
        <v>1</v>
      </c>
      <c r="B76">
        <v>1994</v>
      </c>
      <c r="C76" s="3">
        <f>Adjustment!C75/10*CALEDON2original!$A$88</f>
        <v>75.417761640153245</v>
      </c>
      <c r="D76" s="3">
        <f>Adjustment!D75/10*CALEDON2original!$A$88</f>
        <v>429.80802022106758</v>
      </c>
      <c r="E76" s="3">
        <f>Adjustment!E75/10*CALEDON2original!$A$88</f>
        <v>399.78735782061807</v>
      </c>
      <c r="F76" s="3">
        <f>Adjustment!F75/10*CALEDON2original!$A$88</f>
        <v>1071.2250998014001</v>
      </c>
      <c r="G76" s="3">
        <f>Adjustment!G75/10*CALEDON2original!$A$88</f>
        <v>668.50889686854293</v>
      </c>
      <c r="H76" s="3">
        <f>Adjustment!H75/10*CALEDON2original!$A$88</f>
        <v>1484.9244719051535</v>
      </c>
      <c r="I76" s="3">
        <f>Adjustment!I75/10*CALEDON2original!$A$88</f>
        <v>223.32443980822075</v>
      </c>
      <c r="J76" s="3">
        <f>Adjustment!J75/10*CALEDON2original!$A$88</f>
        <v>257.73836987702856</v>
      </c>
      <c r="K76" s="3">
        <f>Adjustment!K75/10*CALEDON2original!$A$88</f>
        <v>10.983169170896105</v>
      </c>
      <c r="L76" s="3">
        <f>Adjustment!L75/10*CALEDON2original!$A$88</f>
        <v>0</v>
      </c>
      <c r="M76" s="3">
        <f>Adjustment!M75/10*CALEDON2original!$A$88</f>
        <v>67.3634375814961</v>
      </c>
      <c r="N76" s="3">
        <f>Adjustment!N75/10*CALEDON2original!$A$88</f>
        <v>136.92350899717144</v>
      </c>
      <c r="O76" s="3">
        <f t="shared" si="1"/>
        <v>4826.0045336917474</v>
      </c>
    </row>
    <row r="77" spans="1:15" x14ac:dyDescent="0.25">
      <c r="A77" s="2" t="s">
        <v>1</v>
      </c>
      <c r="B77">
        <v>1995</v>
      </c>
      <c r="C77" s="3">
        <f>Adjustment!C76/10*CALEDON2original!$A$88</f>
        <v>828.13095548556623</v>
      </c>
      <c r="D77" s="3">
        <f>Adjustment!D76/10*CALEDON2original!$A$88</f>
        <v>853.02613893959744</v>
      </c>
      <c r="E77" s="3">
        <f>Adjustment!E76/10*CALEDON2original!$A$88</f>
        <v>1700.9267989327761</v>
      </c>
      <c r="F77" s="3">
        <f>Adjustment!F76/10*CALEDON2original!$A$88</f>
        <v>1168.6091997833457</v>
      </c>
      <c r="G77" s="3">
        <f>Adjustment!G76/10*CALEDON2original!$A$88</f>
        <v>1476.1379365684365</v>
      </c>
      <c r="H77" s="3">
        <f>Adjustment!H76/10*CALEDON2original!$A$88</f>
        <v>1036.8111697325921</v>
      </c>
      <c r="I77" s="3">
        <f>Adjustment!I76/10*CALEDON2original!$A$88</f>
        <v>616.52189612630127</v>
      </c>
      <c r="J77" s="3">
        <f>Adjustment!J76/10*CALEDON2original!$A$88</f>
        <v>251.14846837449096</v>
      </c>
      <c r="K77" s="3">
        <f>Adjustment!K76/10*CALEDON2original!$A$88</f>
        <v>148.63888944612722</v>
      </c>
      <c r="L77" s="3">
        <f>Adjustment!L76/10*CALEDON2original!$A$88</f>
        <v>290.6878773897169</v>
      </c>
      <c r="M77" s="3">
        <f>Adjustment!M76/10*CALEDON2original!$A$88</f>
        <v>250.41625709643117</v>
      </c>
      <c r="N77" s="3">
        <f>Adjustment!N76/10*CALEDON2original!$A$88</f>
        <v>249.68404581837143</v>
      </c>
      <c r="O77" s="3">
        <f t="shared" si="1"/>
        <v>8870.7396336937509</v>
      </c>
    </row>
    <row r="78" spans="1:15" x14ac:dyDescent="0.25">
      <c r="A78" s="2" t="s">
        <v>1</v>
      </c>
      <c r="B78">
        <v>1996</v>
      </c>
      <c r="C78" s="3">
        <f>Adjustment!C77/10*CALEDON2original!$A$88</f>
        <v>400.51956909867783</v>
      </c>
      <c r="D78" s="3">
        <f>Adjustment!D77/10*CALEDON2original!$A$88</f>
        <v>410.77052699151426</v>
      </c>
      <c r="E78" s="3">
        <f>Adjustment!E77/10*CALEDON2original!$A$88</f>
        <v>459.82868262151686</v>
      </c>
      <c r="F78" s="3">
        <f>Adjustment!F77/10*CALEDON2original!$A$88</f>
        <v>1623.3124034584441</v>
      </c>
      <c r="G78" s="3">
        <f>Adjustment!G77/10*CALEDON2original!$A$88</f>
        <v>428.34359766494805</v>
      </c>
      <c r="H78" s="3">
        <f>Adjustment!H77/10*CALEDON2original!$A$88</f>
        <v>1215.4707215791691</v>
      </c>
      <c r="I78" s="3">
        <f>Adjustment!I77/10*CALEDON2original!$A$88</f>
        <v>657.52572769764686</v>
      </c>
      <c r="J78" s="3">
        <f>Adjustment!J77/10*CALEDON2original!$A$88</f>
        <v>566.73152921823907</v>
      </c>
      <c r="K78" s="3">
        <f>Adjustment!K77/10*CALEDON2original!$A$88</f>
        <v>301.67104656061298</v>
      </c>
      <c r="L78" s="3">
        <f>Adjustment!L77/10*CALEDON2original!$A$88</f>
        <v>208.68021424702602</v>
      </c>
      <c r="M78" s="3">
        <f>Adjustment!M77/10*CALEDON2original!$A$88</f>
        <v>131.79803005075325</v>
      </c>
      <c r="N78" s="3">
        <f>Adjustment!N77/10*CALEDON2original!$A$88</f>
        <v>103.9740014844831</v>
      </c>
      <c r="O78" s="3">
        <f t="shared" si="1"/>
        <v>6508.6260506730323</v>
      </c>
    </row>
    <row r="79" spans="1:15" x14ac:dyDescent="0.25">
      <c r="A79" s="2" t="s">
        <v>1</v>
      </c>
      <c r="B79">
        <v>1997</v>
      </c>
      <c r="C79" s="3">
        <f>Adjustment!C78/10*CALEDON2original!$A$88</f>
        <v>453.2387811189792</v>
      </c>
      <c r="D79" s="3">
        <f>Adjustment!D78/10*CALEDON2original!$A$88</f>
        <v>907.20977351601834</v>
      </c>
      <c r="E79" s="3">
        <f>Adjustment!E78/10*CALEDON2original!$A$88</f>
        <v>541.10413448614793</v>
      </c>
      <c r="F79" s="3">
        <f>Adjustment!F78/10*CALEDON2original!$A$88</f>
        <v>1145.9106501634935</v>
      </c>
      <c r="G79" s="3">
        <f>Adjustment!G78/10*CALEDON2original!$A$88</f>
        <v>1830.5281951493507</v>
      </c>
      <c r="H79" s="3">
        <f>Adjustment!H78/10*CALEDON2original!$A$88</f>
        <v>1692.1402635960596</v>
      </c>
      <c r="I79" s="3">
        <f>Adjustment!I78/10*CALEDON2original!$A$88</f>
        <v>195.50041124195064</v>
      </c>
      <c r="J79" s="3">
        <f>Adjustment!J78/10*CALEDON2original!$A$88</f>
        <v>62.970169913137674</v>
      </c>
      <c r="K79" s="3">
        <f>Adjustment!K78/10*CALEDON2original!$A$88</f>
        <v>0</v>
      </c>
      <c r="L79" s="3">
        <f>Adjustment!L78/10*CALEDON2original!$A$88</f>
        <v>112.76053682119999</v>
      </c>
      <c r="M79" s="3">
        <f>Adjustment!M78/10*CALEDON2original!$A$88</f>
        <v>0.73221127805974029</v>
      </c>
      <c r="N79" s="3">
        <f>Adjustment!N78/10*CALEDON2original!$A$88</f>
        <v>236.50424281329609</v>
      </c>
      <c r="O79" s="3">
        <f t="shared" si="1"/>
        <v>7178.5993700976933</v>
      </c>
    </row>
    <row r="80" spans="1:15" x14ac:dyDescent="0.25">
      <c r="A80" s="2" t="s">
        <v>1</v>
      </c>
      <c r="B80">
        <v>1998</v>
      </c>
      <c r="C80" s="3">
        <f>Adjustment!C79/10*CALEDON2original!$A$88</f>
        <v>1055.1164516840856</v>
      </c>
      <c r="D80" s="3">
        <f>Adjustment!D79/10*CALEDON2original!$A$88</f>
        <v>1227.9183133061845</v>
      </c>
      <c r="E80" s="3">
        <f>Adjustment!E79/10*CALEDON2original!$A$88</f>
        <v>1211.8096651888702</v>
      </c>
      <c r="F80" s="3">
        <f>Adjustment!F79/10*CALEDON2original!$A$88</f>
        <v>1168.6091997833457</v>
      </c>
      <c r="G80" s="3">
        <f>Adjustment!G79/10*CALEDON2original!$A$88</f>
        <v>514.01231719793759</v>
      </c>
      <c r="H80" s="3">
        <f>Adjustment!H79/10*CALEDON2original!$A$88</f>
        <v>248.95183454031167</v>
      </c>
      <c r="I80" s="3">
        <f>Adjustment!I79/10*CALEDON2original!$A$88</f>
        <v>233.57539770105714</v>
      </c>
      <c r="J80" s="3">
        <f>Adjustment!J79/10*CALEDON2original!$A$88</f>
        <v>209.41242552508572</v>
      </c>
      <c r="K80" s="3">
        <f>Adjustment!K79/10*CALEDON2original!$A$88</f>
        <v>16.840859395374025</v>
      </c>
      <c r="L80" s="3">
        <f>Adjustment!L79/10*CALEDON2original!$A$88</f>
        <v>2.1966338341792206</v>
      </c>
      <c r="M80" s="3">
        <f>Adjustment!M79/10*CALEDON2original!$A$88</f>
        <v>10.983169170896103</v>
      </c>
      <c r="N80" s="3">
        <f>Adjustment!N79/10*CALEDON2original!$A$88</f>
        <v>8.0543240586571425</v>
      </c>
      <c r="O80" s="3">
        <f t="shared" si="1"/>
        <v>5907.4805913859836</v>
      </c>
    </row>
    <row r="81" spans="1:15" x14ac:dyDescent="0.25">
      <c r="A81" s="2" t="s">
        <v>1</v>
      </c>
      <c r="B81">
        <v>1999</v>
      </c>
      <c r="C81" s="3">
        <f>Adjustment!C80/10*CALEDON2original!$A$88</f>
        <v>285.56239844329866</v>
      </c>
      <c r="D81" s="3">
        <f>Adjustment!D80/10*CALEDON2original!$A$88</f>
        <v>223.32443980822075</v>
      </c>
      <c r="E81" s="3">
        <f>Adjustment!E80/10*CALEDON2original!$A$88</f>
        <v>2025.2963951132415</v>
      </c>
      <c r="F81" s="3">
        <f>Adjustment!F80/10*CALEDON2original!$A$88</f>
        <v>1159.0904531685687</v>
      </c>
      <c r="G81" s="3">
        <f>Adjustment!G80/10*CALEDON2original!$A$88</f>
        <v>1318.7125117855924</v>
      </c>
      <c r="H81" s="3">
        <f>Adjustment!H80/10*CALEDON2original!$A$88</f>
        <v>884.51122389616614</v>
      </c>
      <c r="I81" s="3">
        <f>Adjustment!I80/10*CALEDON2original!$A$88</f>
        <v>675.83100964914036</v>
      </c>
      <c r="J81" s="3">
        <f>Adjustment!J80/10*CALEDON2original!$A$88</f>
        <v>207.21579169090651</v>
      </c>
      <c r="K81" s="3">
        <f>Adjustment!K80/10*CALEDON2original!$A$88</f>
        <v>6.5899015025376624</v>
      </c>
      <c r="L81" s="3">
        <f>Adjustment!L80/10*CALEDON2original!$A$88</f>
        <v>5.1254789464181822</v>
      </c>
      <c r="M81" s="3">
        <f>Adjustment!M80/10*CALEDON2original!$A$88</f>
        <v>0</v>
      </c>
      <c r="N81" s="3">
        <f>Adjustment!N80/10*CALEDON2original!$A$88</f>
        <v>737.33675700615845</v>
      </c>
      <c r="O81" s="3">
        <f t="shared" si="1"/>
        <v>7528.5963610102499</v>
      </c>
    </row>
    <row r="82" spans="1:15" x14ac:dyDescent="0.25">
      <c r="A82" s="2" t="s">
        <v>1</v>
      </c>
      <c r="B82">
        <v>2000</v>
      </c>
      <c r="C82" s="3">
        <f>Adjustment!C81/10*CALEDON2original!$A$88</f>
        <v>622.37958635077916</v>
      </c>
      <c r="D82" s="3">
        <f>Adjustment!D81/10*CALEDON2original!$A$88</f>
        <v>699.26177054705192</v>
      </c>
      <c r="E82" s="3">
        <f>Adjustment!E81/10*CALEDON2original!$A$88</f>
        <v>848.63287127123886</v>
      </c>
      <c r="F82" s="3">
        <f>Adjustment!F81/10*CALEDON2original!$A$88</f>
        <v>501.5647254709221</v>
      </c>
      <c r="G82" s="3">
        <f>Adjustment!G81/10*CALEDON2original!$A$88</f>
        <v>694.86850287869345</v>
      </c>
      <c r="H82" s="3">
        <f>Adjustment!H81/10*CALEDON2original!$A$88</f>
        <v>1132.7308471584183</v>
      </c>
      <c r="I82" s="3">
        <f>Adjustment!I81/10*CALEDON2original!$A$88</f>
        <v>1714.1066019378518</v>
      </c>
      <c r="J82" s="3">
        <f>Adjustment!J81/10*CALEDON2original!$A$88</f>
        <v>444.45224578226248</v>
      </c>
      <c r="K82" s="3">
        <f>Adjustment!K81/10*CALEDON2original!$A$88</f>
        <v>202.82252402254804</v>
      </c>
      <c r="L82" s="3">
        <f>Adjustment!L81/10*CALEDON2original!$A$88</f>
        <v>61.50574735701818</v>
      </c>
      <c r="M82" s="3">
        <f>Adjustment!M81/10*CALEDON2original!$A$88</f>
        <v>547.69403598868576</v>
      </c>
      <c r="N82" s="3">
        <f>Adjustment!N81/10*CALEDON2original!$A$88</f>
        <v>221.86001725210127</v>
      </c>
      <c r="O82" s="3">
        <f t="shared" si="1"/>
        <v>7691.8794760175706</v>
      </c>
    </row>
    <row r="83" spans="1:15" x14ac:dyDescent="0.25">
      <c r="A83" s="2" t="s">
        <v>1</v>
      </c>
      <c r="B83">
        <v>2001</v>
      </c>
      <c r="C83" s="3">
        <f>Adjustment!C82/10*CALEDON2original!$A$88</f>
        <v>839.11412465646231</v>
      </c>
      <c r="D83" s="3">
        <f>Adjustment!D82/10*CALEDON2original!$A$88</f>
        <v>1799.0431101927818</v>
      </c>
      <c r="E83" s="3">
        <f>Adjustment!E82/10*CALEDON2original!$A$88</f>
        <v>1801.9719553050209</v>
      </c>
      <c r="F83" s="3">
        <f>Adjustment!F82/10*CALEDON2original!$A$88</f>
        <v>2140.9857770466806</v>
      </c>
      <c r="G83" s="3">
        <f>Adjustment!G82/10*CALEDON2original!$A$88</f>
        <v>684.61754498585708</v>
      </c>
      <c r="H83" s="3">
        <f>Adjustment!H82/10*CALEDON2original!$A$88</f>
        <v>488.38492246584673</v>
      </c>
      <c r="I83" s="3">
        <f>Adjustment!I82/10*CALEDON2original!$A$88</f>
        <v>532.31759914943098</v>
      </c>
      <c r="J83" s="3">
        <f>Adjustment!J82/10*CALEDON2original!$A$88</f>
        <v>773.94732090914567</v>
      </c>
      <c r="K83" s="3">
        <f>Adjustment!K82/10*CALEDON2original!$A$88</f>
        <v>153.03215711448567</v>
      </c>
      <c r="L83" s="3">
        <f>Adjustment!L82/10*CALEDON2original!$A$88</f>
        <v>0</v>
      </c>
      <c r="M83" s="3">
        <f>Adjustment!M82/10*CALEDON2original!$A$88</f>
        <v>930.64053441393003</v>
      </c>
      <c r="N83" s="3">
        <f>Adjustment!N82/10*CALEDON2original!$A$88</f>
        <v>473.74069690465194</v>
      </c>
      <c r="O83" s="3">
        <f t="shared" si="1"/>
        <v>10617.795743144292</v>
      </c>
    </row>
    <row r="84" spans="1:15" x14ac:dyDescent="0.25">
      <c r="A84" s="2" t="s">
        <v>1</v>
      </c>
      <c r="B84">
        <v>2002</v>
      </c>
      <c r="C84" s="3">
        <f>Adjustment!C83/10*CALEDON2original!$A$88</f>
        <v>570.39258560853762</v>
      </c>
      <c r="D84" s="3">
        <f>Adjustment!D83/10*CALEDON2original!$A$88</f>
        <v>211.60905935926496</v>
      </c>
      <c r="E84" s="3">
        <f>Adjustment!E83/10*CALEDON2original!$A$88</f>
        <v>1135.6596922706569</v>
      </c>
      <c r="F84" s="3">
        <f>Adjustment!F83/10*CALEDON2original!$A$88</f>
        <v>1059.5097193524443</v>
      </c>
      <c r="G84" s="3">
        <f>Adjustment!G83/10*CALEDON2original!$A$88</f>
        <v>700.72619310317145</v>
      </c>
      <c r="H84" s="3">
        <f>Adjustment!H83/10*CALEDON2original!$A$88</f>
        <v>1010.4515637224416</v>
      </c>
      <c r="I84" s="3">
        <f>Adjustment!I83/10*CALEDON2original!$A$88</f>
        <v>217.46674958374285</v>
      </c>
      <c r="J84" s="3">
        <f>Adjustment!J83/10*CALEDON2original!$A$88</f>
        <v>0</v>
      </c>
      <c r="K84" s="3">
        <f>Adjustment!K83/10*CALEDON2original!$A$88</f>
        <v>0</v>
      </c>
      <c r="L84" s="3">
        <f>Adjustment!L83/10*CALEDON2original!$A$88</f>
        <v>0</v>
      </c>
      <c r="M84" s="3">
        <f>Adjustment!M83/10*CALEDON2original!$A$88</f>
        <v>188.17829846135325</v>
      </c>
      <c r="N84" s="3">
        <f>Adjustment!N83/10*CALEDON2original!$A$88</f>
        <v>186.71387590523378</v>
      </c>
      <c r="O84" s="3">
        <f t="shared" si="1"/>
        <v>5280.7077373668462</v>
      </c>
    </row>
    <row r="85" spans="1:15" x14ac:dyDescent="0.25">
      <c r="A85" s="2" t="s">
        <v>1</v>
      </c>
      <c r="B85">
        <v>2003</v>
      </c>
      <c r="C85" s="3">
        <f>Adjustment!C84/10*CALEDON2original!$A$88</f>
        <v>275.31144055046229</v>
      </c>
      <c r="D85" s="3">
        <f>Adjustment!D84/10*CALEDON2original!$A$88</f>
        <v>370.49890669822855</v>
      </c>
      <c r="E85" s="3">
        <f>Adjustment!E84/10*CALEDON2original!$A$88</f>
        <v>282.63355333105972</v>
      </c>
      <c r="F85" s="3">
        <f>Adjustment!F84/10*CALEDON2original!$A$88</f>
        <v>473.00848562659218</v>
      </c>
      <c r="G85" s="3">
        <f>Adjustment!G84/10*CALEDON2original!$A$88</f>
        <v>744.65886978675587</v>
      </c>
      <c r="H85" s="3">
        <f>Adjustment!H84/10*CALEDON2original!$A$88</f>
        <v>891.10112539870397</v>
      </c>
      <c r="I85" s="3">
        <f>Adjustment!I84/10*CALEDON2original!$A$88</f>
        <v>347.80035707837663</v>
      </c>
      <c r="J85" s="3">
        <f>Adjustment!J84/10*CALEDON2original!$A$88</f>
        <v>0</v>
      </c>
      <c r="K85" s="3">
        <f>Adjustment!K84/10*CALEDON2original!$A$88</f>
        <v>92.258621035527256</v>
      </c>
      <c r="L85" s="3">
        <f>Adjustment!L84/10*CALEDON2original!$A$88</f>
        <v>92.258621035527284</v>
      </c>
      <c r="M85" s="3">
        <f>Adjustment!M84/10*CALEDON2original!$A$88</f>
        <v>473.00848562659218</v>
      </c>
      <c r="N85" s="3">
        <f>Adjustment!N84/10*CALEDON2original!$A$88</f>
        <v>473.00848562659218</v>
      </c>
      <c r="O85" s="3">
        <f t="shared" si="1"/>
        <v>4515.5469517944175</v>
      </c>
    </row>
    <row r="86" spans="1:15" x14ac:dyDescent="0.25">
      <c r="A86" s="2" t="s">
        <v>1</v>
      </c>
      <c r="B86">
        <v>2004</v>
      </c>
      <c r="C86" s="3">
        <f>Adjustment!C85/10*CALEDON2original!$A$88</f>
        <v>293.61672250195579</v>
      </c>
      <c r="D86" s="3">
        <f>Adjustment!D85/10*CALEDON2original!$A$88</f>
        <v>505.22578186122081</v>
      </c>
      <c r="E86" s="3">
        <f>Adjustment!E85/10*CALEDON2original!$A$88</f>
        <v>249.68404581837143</v>
      </c>
      <c r="F86" s="3">
        <f>Adjustment!F85/10*CALEDON2original!$A$88</f>
        <v>1287.9596381070833</v>
      </c>
      <c r="G86" s="3">
        <f>Adjustment!G85/10*CALEDON2original!$A$88</f>
        <v>793.71702541675847</v>
      </c>
      <c r="H86" s="3">
        <f>Adjustment!H85/10*CALEDON2original!$A$88</f>
        <v>695.60071415675316</v>
      </c>
      <c r="I86" s="3">
        <f>Adjustment!I85/10*CALEDON2original!$A$88</f>
        <v>831.79201187586477</v>
      </c>
      <c r="J86" s="3">
        <f>Adjustment!J85/10*CALEDON2original!$A$88</f>
        <v>239.43308792553509</v>
      </c>
      <c r="K86" s="3">
        <f>Adjustment!K85/10*CALEDON2original!$A$88</f>
        <v>0</v>
      </c>
      <c r="L86" s="3">
        <f>Adjustment!L85/10*CALEDON2original!$A$88</f>
        <v>0</v>
      </c>
      <c r="M86" s="3">
        <f>Adjustment!M85/10*CALEDON2original!$A$88</f>
        <v>141.31677666552989</v>
      </c>
      <c r="N86" s="3">
        <f>Adjustment!N85/10*CALEDON2original!$A$88</f>
        <v>76.149972918212981</v>
      </c>
      <c r="O86" s="3">
        <f t="shared" si="1"/>
        <v>5114.4957772472862</v>
      </c>
    </row>
    <row r="87" spans="1:15" x14ac:dyDescent="0.25">
      <c r="O8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CALEDON2original</vt:lpstr>
      <vt:lpstr>Adjustment</vt:lpstr>
      <vt:lpstr>Catchment Rainfall</vt:lpstr>
      <vt:lpstr>Adjustment!Print_Area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Bennie Haasbroek</dc:creator>
  <cp:lastModifiedBy>Bennie Haasbroek</cp:lastModifiedBy>
  <dcterms:created xsi:type="dcterms:W3CDTF">2010-08-13T10:56:50Z</dcterms:created>
  <dcterms:modified xsi:type="dcterms:W3CDTF">2010-10-21T14:08:54Z</dcterms:modified>
</cp:coreProperties>
</file>