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2"/>
  </bookViews>
  <sheets>
    <sheet name="CALEDON2original" sheetId="1" r:id="rId1"/>
    <sheet name="Adjustment" sheetId="2" r:id="rId2"/>
    <sheet name="Catchment Rainfall" sheetId="3" r:id="rId3"/>
  </sheets>
  <definedNames>
    <definedName name="_xlnm.Print_Area" localSheetId="1">Adjustment!$A$1:$O$85</definedName>
  </definedNames>
  <calcPr calcId="144525"/>
</workbook>
</file>

<file path=xl/calcChain.xml><?xml version="1.0" encoding="utf-8"?>
<calcChain xmlns="http://schemas.openxmlformats.org/spreadsheetml/2006/main">
  <c r="C86" i="1" l="1"/>
  <c r="D86" i="1"/>
  <c r="E86" i="1"/>
  <c r="F86" i="1"/>
  <c r="G86" i="1"/>
  <c r="H86" i="1"/>
  <c r="I86" i="1"/>
  <c r="J86" i="1"/>
  <c r="K86" i="1"/>
  <c r="L86" i="1"/>
  <c r="M86" i="1"/>
  <c r="N8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1" i="1"/>
  <c r="O86" i="1" s="1"/>
  <c r="N87" i="1" l="1"/>
  <c r="L87" i="1"/>
  <c r="J87" i="1"/>
  <c r="H87" i="1"/>
  <c r="F87" i="1"/>
  <c r="D87" i="1"/>
  <c r="M87" i="1"/>
  <c r="K87" i="1"/>
  <c r="I87" i="1"/>
  <c r="G87" i="1"/>
  <c r="E87" i="1"/>
  <c r="C87" i="1"/>
  <c r="C3" i="2" l="1"/>
  <c r="C4" i="3" s="1"/>
  <c r="C4" i="2"/>
  <c r="C5" i="3" s="1"/>
  <c r="C7" i="2"/>
  <c r="C8" i="3" s="1"/>
  <c r="C8" i="2"/>
  <c r="C9" i="3" s="1"/>
  <c r="C11" i="2"/>
  <c r="C12" i="3" s="1"/>
  <c r="C12" i="2"/>
  <c r="C13" i="3" s="1"/>
  <c r="C2" i="2"/>
  <c r="C3" i="3" s="1"/>
  <c r="C5" i="2"/>
  <c r="C6" i="3" s="1"/>
  <c r="C6" i="2"/>
  <c r="C7" i="3" s="1"/>
  <c r="C9" i="2"/>
  <c r="C10" i="3" s="1"/>
  <c r="C10" i="2"/>
  <c r="C11" i="3" s="1"/>
  <c r="C17" i="2"/>
  <c r="C18" i="3" s="1"/>
  <c r="C18" i="2"/>
  <c r="C19" i="3" s="1"/>
  <c r="C21" i="2"/>
  <c r="C22" i="3" s="1"/>
  <c r="C22" i="2"/>
  <c r="C23" i="3" s="1"/>
  <c r="C25" i="2"/>
  <c r="C26" i="3" s="1"/>
  <c r="C26" i="2"/>
  <c r="C27" i="3" s="1"/>
  <c r="C13" i="2"/>
  <c r="C14" i="3" s="1"/>
  <c r="C14" i="2"/>
  <c r="C15" i="3" s="1"/>
  <c r="C15" i="2"/>
  <c r="C16" i="3" s="1"/>
  <c r="C16" i="2"/>
  <c r="C17" i="3" s="1"/>
  <c r="C19" i="2"/>
  <c r="C20" i="3" s="1"/>
  <c r="C20" i="2"/>
  <c r="C21" i="3" s="1"/>
  <c r="C23" i="2"/>
  <c r="C24" i="3" s="1"/>
  <c r="C24" i="2"/>
  <c r="C25" i="3" s="1"/>
  <c r="C27" i="2"/>
  <c r="C28" i="3" s="1"/>
  <c r="C28" i="2"/>
  <c r="C29" i="3" s="1"/>
  <c r="C31" i="2"/>
  <c r="C32" i="3" s="1"/>
  <c r="C32" i="2"/>
  <c r="C33" i="3" s="1"/>
  <c r="C35" i="2"/>
  <c r="C36" i="3" s="1"/>
  <c r="C36" i="2"/>
  <c r="C37" i="3" s="1"/>
  <c r="C39" i="2"/>
  <c r="C40" i="3" s="1"/>
  <c r="C40" i="2"/>
  <c r="C41" i="3" s="1"/>
  <c r="C43" i="2"/>
  <c r="C44" i="3" s="1"/>
  <c r="C44" i="2"/>
  <c r="C45" i="3" s="1"/>
  <c r="C47" i="2"/>
  <c r="C48" i="3" s="1"/>
  <c r="C48" i="2"/>
  <c r="C49" i="3" s="1"/>
  <c r="C51" i="2"/>
  <c r="C52" i="3" s="1"/>
  <c r="C52" i="2"/>
  <c r="C53" i="3" s="1"/>
  <c r="C29" i="2"/>
  <c r="C30" i="3" s="1"/>
  <c r="C30" i="2"/>
  <c r="C31" i="3" s="1"/>
  <c r="C33" i="2"/>
  <c r="C34" i="3" s="1"/>
  <c r="C34" i="2"/>
  <c r="C35" i="3" s="1"/>
  <c r="C37" i="2"/>
  <c r="C38" i="3" s="1"/>
  <c r="C38" i="2"/>
  <c r="C39" i="3" s="1"/>
  <c r="C41" i="2"/>
  <c r="C42" i="3" s="1"/>
  <c r="C42" i="2"/>
  <c r="C43" i="3" s="1"/>
  <c r="C45" i="2"/>
  <c r="C46" i="3" s="1"/>
  <c r="C46" i="2"/>
  <c r="C47" i="3" s="1"/>
  <c r="C49" i="2"/>
  <c r="C50" i="3" s="1"/>
  <c r="C50" i="2"/>
  <c r="C51" i="3" s="1"/>
  <c r="C53" i="2"/>
  <c r="C54" i="3" s="1"/>
  <c r="C54" i="2"/>
  <c r="C55" i="3" s="1"/>
  <c r="C57" i="2"/>
  <c r="C58" i="3" s="1"/>
  <c r="C58" i="2"/>
  <c r="C59" i="3" s="1"/>
  <c r="C61" i="2"/>
  <c r="C62" i="3" s="1"/>
  <c r="C62" i="2"/>
  <c r="C63" i="3" s="1"/>
  <c r="C65" i="2"/>
  <c r="C66" i="3" s="1"/>
  <c r="C66" i="2"/>
  <c r="C67" i="3" s="1"/>
  <c r="C69" i="2"/>
  <c r="C70" i="3" s="1"/>
  <c r="C70" i="2"/>
  <c r="C71" i="3" s="1"/>
  <c r="C73" i="2"/>
  <c r="C74" i="3" s="1"/>
  <c r="C74" i="2"/>
  <c r="C75" i="3" s="1"/>
  <c r="C77" i="2"/>
  <c r="C78" i="3" s="1"/>
  <c r="C78" i="2"/>
  <c r="C79" i="3" s="1"/>
  <c r="C55" i="2"/>
  <c r="C56" i="3" s="1"/>
  <c r="C56" i="2"/>
  <c r="C57" i="3" s="1"/>
  <c r="C59" i="2"/>
  <c r="C60" i="3" s="1"/>
  <c r="C60" i="2"/>
  <c r="C61" i="3" s="1"/>
  <c r="C63" i="2"/>
  <c r="C64" i="3" s="1"/>
  <c r="C64" i="2"/>
  <c r="C65" i="3" s="1"/>
  <c r="C67" i="2"/>
  <c r="C68" i="3" s="1"/>
  <c r="C68" i="2"/>
  <c r="C69" i="3" s="1"/>
  <c r="C71" i="2"/>
  <c r="C72" i="3" s="1"/>
  <c r="C72" i="2"/>
  <c r="C73" i="3" s="1"/>
  <c r="C75" i="2"/>
  <c r="C76" i="3" s="1"/>
  <c r="C76" i="2"/>
  <c r="C77" i="3" s="1"/>
  <c r="C79" i="2"/>
  <c r="C80" i="3" s="1"/>
  <c r="C80" i="2"/>
  <c r="C81" i="3" s="1"/>
  <c r="C81" i="2"/>
  <c r="C82" i="3" s="1"/>
  <c r="C82" i="2"/>
  <c r="C83" i="3" s="1"/>
  <c r="C85" i="2"/>
  <c r="C86" i="3" s="1"/>
  <c r="C1" i="2"/>
  <c r="C2" i="3" s="1"/>
  <c r="C83" i="2"/>
  <c r="C84" i="3" s="1"/>
  <c r="C84" i="2"/>
  <c r="C85" i="3" s="1"/>
  <c r="G3" i="2"/>
  <c r="G4" i="3" s="1"/>
  <c r="G4" i="2"/>
  <c r="G5" i="3" s="1"/>
  <c r="G7" i="2"/>
  <c r="G8" i="3" s="1"/>
  <c r="G8" i="2"/>
  <c r="G9" i="3" s="1"/>
  <c r="G11" i="2"/>
  <c r="G12" i="3" s="1"/>
  <c r="G12" i="2"/>
  <c r="G13" i="3" s="1"/>
  <c r="G2" i="2"/>
  <c r="G3" i="3" s="1"/>
  <c r="G5" i="2"/>
  <c r="G6" i="3" s="1"/>
  <c r="G6" i="2"/>
  <c r="G7" i="3" s="1"/>
  <c r="G9" i="2"/>
  <c r="G10" i="3" s="1"/>
  <c r="G10" i="2"/>
  <c r="G11" i="3" s="1"/>
  <c r="G17" i="2"/>
  <c r="G18" i="3" s="1"/>
  <c r="G18" i="2"/>
  <c r="G19" i="3" s="1"/>
  <c r="G21" i="2"/>
  <c r="G22" i="3" s="1"/>
  <c r="G22" i="2"/>
  <c r="G23" i="3" s="1"/>
  <c r="G25" i="2"/>
  <c r="G26" i="3" s="1"/>
  <c r="G13" i="2"/>
  <c r="G14" i="3" s="1"/>
  <c r="G14" i="2"/>
  <c r="G15" i="3" s="1"/>
  <c r="G15" i="2"/>
  <c r="G16" i="3" s="1"/>
  <c r="G16" i="2"/>
  <c r="G17" i="3" s="1"/>
  <c r="G19" i="2"/>
  <c r="G20" i="3" s="1"/>
  <c r="G20" i="2"/>
  <c r="G21" i="3" s="1"/>
  <c r="G23" i="2"/>
  <c r="G24" i="3" s="1"/>
  <c r="G24" i="2"/>
  <c r="G25" i="3" s="1"/>
  <c r="G27" i="2"/>
  <c r="G28" i="3" s="1"/>
  <c r="G28" i="2"/>
  <c r="G29" i="3" s="1"/>
  <c r="G31" i="2"/>
  <c r="G32" i="3" s="1"/>
  <c r="G32" i="2"/>
  <c r="G33" i="3" s="1"/>
  <c r="G35" i="2"/>
  <c r="G36" i="3" s="1"/>
  <c r="G36" i="2"/>
  <c r="G37" i="3" s="1"/>
  <c r="G39" i="2"/>
  <c r="G40" i="3" s="1"/>
  <c r="G40" i="2"/>
  <c r="G41" i="3" s="1"/>
  <c r="G43" i="2"/>
  <c r="G44" i="3" s="1"/>
  <c r="G44" i="2"/>
  <c r="G45" i="3" s="1"/>
  <c r="G47" i="2"/>
  <c r="G48" i="3" s="1"/>
  <c r="G48" i="2"/>
  <c r="G49" i="3" s="1"/>
  <c r="G51" i="2"/>
  <c r="G52" i="3" s="1"/>
  <c r="G52" i="2"/>
  <c r="G53" i="3" s="1"/>
  <c r="G26" i="2"/>
  <c r="G27" i="3" s="1"/>
  <c r="G29" i="2"/>
  <c r="G30" i="3" s="1"/>
  <c r="G30" i="2"/>
  <c r="G31" i="3" s="1"/>
  <c r="G33" i="2"/>
  <c r="G34" i="3" s="1"/>
  <c r="G34" i="2"/>
  <c r="G35" i="3" s="1"/>
  <c r="G37" i="2"/>
  <c r="G38" i="3" s="1"/>
  <c r="G38" i="2"/>
  <c r="G39" i="3" s="1"/>
  <c r="G41" i="2"/>
  <c r="G42" i="3" s="1"/>
  <c r="G42" i="2"/>
  <c r="G43" i="3" s="1"/>
  <c r="G45" i="2"/>
  <c r="G46" i="3" s="1"/>
  <c r="G46" i="2"/>
  <c r="G47" i="3" s="1"/>
  <c r="G49" i="2"/>
  <c r="G50" i="3" s="1"/>
  <c r="G50" i="2"/>
  <c r="G51" i="3" s="1"/>
  <c r="G53" i="2"/>
  <c r="G54" i="3" s="1"/>
  <c r="G54" i="2"/>
  <c r="G55" i="3" s="1"/>
  <c r="G57" i="2"/>
  <c r="G58" i="3" s="1"/>
  <c r="G58" i="2"/>
  <c r="G59" i="3" s="1"/>
  <c r="G61" i="2"/>
  <c r="G62" i="3" s="1"/>
  <c r="G62" i="2"/>
  <c r="G63" i="3" s="1"/>
  <c r="G65" i="2"/>
  <c r="G66" i="3" s="1"/>
  <c r="G66" i="2"/>
  <c r="G67" i="3" s="1"/>
  <c r="G69" i="2"/>
  <c r="G70" i="3" s="1"/>
  <c r="G70" i="2"/>
  <c r="G71" i="3" s="1"/>
  <c r="G73" i="2"/>
  <c r="G74" i="3" s="1"/>
  <c r="G74" i="2"/>
  <c r="G75" i="3" s="1"/>
  <c r="G77" i="2"/>
  <c r="G78" i="3" s="1"/>
  <c r="G78" i="2"/>
  <c r="G79" i="3" s="1"/>
  <c r="G55" i="2"/>
  <c r="G56" i="3" s="1"/>
  <c r="G56" i="2"/>
  <c r="G57" i="3" s="1"/>
  <c r="G59" i="2"/>
  <c r="G60" i="3" s="1"/>
  <c r="G60" i="2"/>
  <c r="G61" i="3" s="1"/>
  <c r="G63" i="2"/>
  <c r="G64" i="3" s="1"/>
  <c r="G64" i="2"/>
  <c r="G65" i="3" s="1"/>
  <c r="G67" i="2"/>
  <c r="G68" i="3" s="1"/>
  <c r="G68" i="2"/>
  <c r="G69" i="3" s="1"/>
  <c r="G71" i="2"/>
  <c r="G72" i="3" s="1"/>
  <c r="G72" i="2"/>
  <c r="G73" i="3" s="1"/>
  <c r="G75" i="2"/>
  <c r="G76" i="3" s="1"/>
  <c r="G76" i="2"/>
  <c r="G77" i="3" s="1"/>
  <c r="G79" i="2"/>
  <c r="G80" i="3" s="1"/>
  <c r="G80" i="2"/>
  <c r="G81" i="3" s="1"/>
  <c r="G81" i="2"/>
  <c r="G82" i="3" s="1"/>
  <c r="G82" i="2"/>
  <c r="G83" i="3" s="1"/>
  <c r="G85" i="2"/>
  <c r="G86" i="3" s="1"/>
  <c r="G1" i="2"/>
  <c r="G2" i="3" s="1"/>
  <c r="G83" i="2"/>
  <c r="G84" i="3" s="1"/>
  <c r="G84" i="2"/>
  <c r="G85" i="3" s="1"/>
  <c r="K3" i="2"/>
  <c r="K4" i="3" s="1"/>
  <c r="K4" i="2"/>
  <c r="K5" i="3" s="1"/>
  <c r="K7" i="2"/>
  <c r="K8" i="3" s="1"/>
  <c r="K8" i="2"/>
  <c r="K9" i="3" s="1"/>
  <c r="K11" i="2"/>
  <c r="K12" i="3" s="1"/>
  <c r="K12" i="2"/>
  <c r="K13" i="3" s="1"/>
  <c r="K2" i="2"/>
  <c r="K3" i="3" s="1"/>
  <c r="K5" i="2"/>
  <c r="K6" i="3" s="1"/>
  <c r="K6" i="2"/>
  <c r="K7" i="3" s="1"/>
  <c r="K9" i="2"/>
  <c r="K10" i="3" s="1"/>
  <c r="K10" i="2"/>
  <c r="K11" i="3" s="1"/>
  <c r="K14" i="2"/>
  <c r="K15" i="3" s="1"/>
  <c r="K17" i="2"/>
  <c r="K18" i="3" s="1"/>
  <c r="K18" i="2"/>
  <c r="K19" i="3" s="1"/>
  <c r="K21" i="2"/>
  <c r="K22" i="3" s="1"/>
  <c r="K22" i="2"/>
  <c r="K23" i="3" s="1"/>
  <c r="K25" i="2"/>
  <c r="K26" i="3" s="1"/>
  <c r="K13" i="2"/>
  <c r="K14" i="3" s="1"/>
  <c r="K15" i="2"/>
  <c r="K16" i="3" s="1"/>
  <c r="K16" i="2"/>
  <c r="K17" i="3" s="1"/>
  <c r="K19" i="2"/>
  <c r="K20" i="3" s="1"/>
  <c r="K20" i="2"/>
  <c r="K21" i="3" s="1"/>
  <c r="K23" i="2"/>
  <c r="K24" i="3" s="1"/>
  <c r="K24" i="2"/>
  <c r="K25" i="3" s="1"/>
  <c r="K27" i="2"/>
  <c r="K28" i="3" s="1"/>
  <c r="K28" i="2"/>
  <c r="K29" i="3" s="1"/>
  <c r="K31" i="2"/>
  <c r="K32" i="3" s="1"/>
  <c r="K32" i="2"/>
  <c r="K33" i="3" s="1"/>
  <c r="K35" i="2"/>
  <c r="K36" i="3" s="1"/>
  <c r="K36" i="2"/>
  <c r="K37" i="3" s="1"/>
  <c r="K39" i="2"/>
  <c r="K40" i="3" s="1"/>
  <c r="K40" i="2"/>
  <c r="K41" i="3" s="1"/>
  <c r="K43" i="2"/>
  <c r="K44" i="3" s="1"/>
  <c r="K44" i="2"/>
  <c r="K45" i="3" s="1"/>
  <c r="K47" i="2"/>
  <c r="K48" i="3" s="1"/>
  <c r="K48" i="2"/>
  <c r="K49" i="3" s="1"/>
  <c r="K51" i="2"/>
  <c r="K52" i="3" s="1"/>
  <c r="K52" i="2"/>
  <c r="K53" i="3" s="1"/>
  <c r="K26" i="2"/>
  <c r="K27" i="3" s="1"/>
  <c r="K29" i="2"/>
  <c r="K30" i="3" s="1"/>
  <c r="K30" i="2"/>
  <c r="K31" i="3" s="1"/>
  <c r="K33" i="2"/>
  <c r="K34" i="3" s="1"/>
  <c r="K34" i="2"/>
  <c r="K35" i="3" s="1"/>
  <c r="K37" i="2"/>
  <c r="K38" i="3" s="1"/>
  <c r="K38" i="2"/>
  <c r="K39" i="3" s="1"/>
  <c r="K41" i="2"/>
  <c r="K42" i="3" s="1"/>
  <c r="K42" i="2"/>
  <c r="K43" i="3" s="1"/>
  <c r="K45" i="2"/>
  <c r="K46" i="3" s="1"/>
  <c r="K46" i="2"/>
  <c r="K47" i="3" s="1"/>
  <c r="K49" i="2"/>
  <c r="K50" i="3" s="1"/>
  <c r="K50" i="2"/>
  <c r="K51" i="3" s="1"/>
  <c r="K53" i="2"/>
  <c r="K54" i="3" s="1"/>
  <c r="K54" i="2"/>
  <c r="K55" i="3" s="1"/>
  <c r="K57" i="2"/>
  <c r="K58" i="3" s="1"/>
  <c r="K58" i="2"/>
  <c r="K59" i="3" s="1"/>
  <c r="K61" i="2"/>
  <c r="K62" i="3" s="1"/>
  <c r="K62" i="2"/>
  <c r="K63" i="3" s="1"/>
  <c r="K65" i="2"/>
  <c r="K66" i="3" s="1"/>
  <c r="K66" i="2"/>
  <c r="K67" i="3" s="1"/>
  <c r="K69" i="2"/>
  <c r="K70" i="3" s="1"/>
  <c r="K70" i="2"/>
  <c r="K71" i="3" s="1"/>
  <c r="K73" i="2"/>
  <c r="K74" i="3" s="1"/>
  <c r="K74" i="2"/>
  <c r="K75" i="3" s="1"/>
  <c r="K77" i="2"/>
  <c r="K78" i="3" s="1"/>
  <c r="K78" i="2"/>
  <c r="K79" i="3" s="1"/>
  <c r="K55" i="2"/>
  <c r="K56" i="3" s="1"/>
  <c r="K56" i="2"/>
  <c r="K57" i="3" s="1"/>
  <c r="K59" i="2"/>
  <c r="K60" i="3" s="1"/>
  <c r="K60" i="2"/>
  <c r="K61" i="3" s="1"/>
  <c r="K63" i="2"/>
  <c r="K64" i="3" s="1"/>
  <c r="K64" i="2"/>
  <c r="K65" i="3" s="1"/>
  <c r="K67" i="2"/>
  <c r="K68" i="3" s="1"/>
  <c r="K68" i="2"/>
  <c r="K69" i="3" s="1"/>
  <c r="K71" i="2"/>
  <c r="K72" i="3" s="1"/>
  <c r="K72" i="2"/>
  <c r="K73" i="3" s="1"/>
  <c r="K75" i="2"/>
  <c r="K76" i="3" s="1"/>
  <c r="K76" i="2"/>
  <c r="K77" i="3" s="1"/>
  <c r="K79" i="2"/>
  <c r="K80" i="3" s="1"/>
  <c r="K81" i="2"/>
  <c r="K82" i="3" s="1"/>
  <c r="K82" i="2"/>
  <c r="K83" i="3" s="1"/>
  <c r="K85" i="2"/>
  <c r="K86" i="3" s="1"/>
  <c r="K1" i="2"/>
  <c r="K2" i="3" s="1"/>
  <c r="K80" i="2"/>
  <c r="K81" i="3" s="1"/>
  <c r="K83" i="2"/>
  <c r="K84" i="3" s="1"/>
  <c r="K84" i="2"/>
  <c r="K85" i="3" s="1"/>
  <c r="D2" i="2"/>
  <c r="D3" i="3" s="1"/>
  <c r="D5" i="2"/>
  <c r="D6" i="3" s="1"/>
  <c r="D6" i="2"/>
  <c r="D7" i="3" s="1"/>
  <c r="D9" i="2"/>
  <c r="D10" i="3" s="1"/>
  <c r="D10" i="2"/>
  <c r="D11" i="3" s="1"/>
  <c r="D13" i="2"/>
  <c r="D14" i="3" s="1"/>
  <c r="D14" i="2"/>
  <c r="D15" i="3" s="1"/>
  <c r="D3" i="2"/>
  <c r="D4" i="3" s="1"/>
  <c r="D4" i="2"/>
  <c r="D5" i="3" s="1"/>
  <c r="D7" i="2"/>
  <c r="D8" i="3" s="1"/>
  <c r="D8" i="2"/>
  <c r="D9" i="3" s="1"/>
  <c r="D15" i="2"/>
  <c r="D16" i="3" s="1"/>
  <c r="D16" i="2"/>
  <c r="D17" i="3" s="1"/>
  <c r="D19" i="2"/>
  <c r="D20" i="3" s="1"/>
  <c r="D20" i="2"/>
  <c r="D21" i="3" s="1"/>
  <c r="D23" i="2"/>
  <c r="D24" i="3" s="1"/>
  <c r="D24" i="2"/>
  <c r="D25" i="3" s="1"/>
  <c r="D11" i="2"/>
  <c r="D12" i="3" s="1"/>
  <c r="D12" i="2"/>
  <c r="D13" i="3" s="1"/>
  <c r="D17" i="2"/>
  <c r="D18" i="3" s="1"/>
  <c r="D18" i="2"/>
  <c r="D19" i="3" s="1"/>
  <c r="D21" i="2"/>
  <c r="D22" i="3" s="1"/>
  <c r="D22" i="2"/>
  <c r="D23" i="3" s="1"/>
  <c r="D25" i="2"/>
  <c r="D26" i="3" s="1"/>
  <c r="D26" i="2"/>
  <c r="D27" i="3" s="1"/>
  <c r="D29" i="2"/>
  <c r="D30" i="3" s="1"/>
  <c r="D30" i="2"/>
  <c r="D31" i="3" s="1"/>
  <c r="D33" i="2"/>
  <c r="D34" i="3" s="1"/>
  <c r="D34" i="2"/>
  <c r="D35" i="3" s="1"/>
  <c r="D37" i="2"/>
  <c r="D38" i="3" s="1"/>
  <c r="D38" i="2"/>
  <c r="D39" i="3" s="1"/>
  <c r="D41" i="2"/>
  <c r="D42" i="3" s="1"/>
  <c r="D42" i="2"/>
  <c r="D43" i="3" s="1"/>
  <c r="D45" i="2"/>
  <c r="D46" i="3" s="1"/>
  <c r="D46" i="2"/>
  <c r="D47" i="3" s="1"/>
  <c r="D49" i="2"/>
  <c r="D50" i="3" s="1"/>
  <c r="D50" i="2"/>
  <c r="D51" i="3" s="1"/>
  <c r="D53" i="2"/>
  <c r="D54" i="3" s="1"/>
  <c r="D27" i="2"/>
  <c r="D28" i="3" s="1"/>
  <c r="D28" i="2"/>
  <c r="D29" i="3" s="1"/>
  <c r="D31" i="2"/>
  <c r="D32" i="3" s="1"/>
  <c r="D32" i="2"/>
  <c r="D33" i="3" s="1"/>
  <c r="D35" i="2"/>
  <c r="D36" i="3" s="1"/>
  <c r="D36" i="2"/>
  <c r="D37" i="3" s="1"/>
  <c r="D39" i="2"/>
  <c r="D40" i="3" s="1"/>
  <c r="D40" i="2"/>
  <c r="D41" i="3" s="1"/>
  <c r="D43" i="2"/>
  <c r="D44" i="3" s="1"/>
  <c r="D44" i="2"/>
  <c r="D45" i="3" s="1"/>
  <c r="D47" i="2"/>
  <c r="D48" i="3" s="1"/>
  <c r="D48" i="2"/>
  <c r="D49" i="3" s="1"/>
  <c r="D51" i="2"/>
  <c r="D52" i="3" s="1"/>
  <c r="D52" i="2"/>
  <c r="D53" i="3" s="1"/>
  <c r="D55" i="2"/>
  <c r="D56" i="3" s="1"/>
  <c r="D56" i="2"/>
  <c r="D57" i="3" s="1"/>
  <c r="D59" i="2"/>
  <c r="D60" i="3" s="1"/>
  <c r="D60" i="2"/>
  <c r="D61" i="3" s="1"/>
  <c r="D63" i="2"/>
  <c r="D64" i="3" s="1"/>
  <c r="D64" i="2"/>
  <c r="D65" i="3" s="1"/>
  <c r="D67" i="2"/>
  <c r="D68" i="3" s="1"/>
  <c r="D68" i="2"/>
  <c r="D69" i="3" s="1"/>
  <c r="D71" i="2"/>
  <c r="D72" i="3" s="1"/>
  <c r="D72" i="2"/>
  <c r="D73" i="3" s="1"/>
  <c r="D75" i="2"/>
  <c r="D76" i="3" s="1"/>
  <c r="D76" i="2"/>
  <c r="D77" i="3" s="1"/>
  <c r="D79" i="2"/>
  <c r="D80" i="3" s="1"/>
  <c r="D80" i="2"/>
  <c r="D81" i="3" s="1"/>
  <c r="D54" i="2"/>
  <c r="D55" i="3" s="1"/>
  <c r="D57" i="2"/>
  <c r="D58" i="3" s="1"/>
  <c r="D58" i="2"/>
  <c r="D59" i="3" s="1"/>
  <c r="D61" i="2"/>
  <c r="D62" i="3" s="1"/>
  <c r="D62" i="2"/>
  <c r="D63" i="3" s="1"/>
  <c r="D65" i="2"/>
  <c r="D66" i="3" s="1"/>
  <c r="D66" i="2"/>
  <c r="D67" i="3" s="1"/>
  <c r="D69" i="2"/>
  <c r="D70" i="3" s="1"/>
  <c r="D70" i="2"/>
  <c r="D71" i="3" s="1"/>
  <c r="D73" i="2"/>
  <c r="D74" i="3" s="1"/>
  <c r="D74" i="2"/>
  <c r="D75" i="3" s="1"/>
  <c r="D77" i="2"/>
  <c r="D78" i="3" s="1"/>
  <c r="D78" i="2"/>
  <c r="D79" i="3" s="1"/>
  <c r="D83" i="2"/>
  <c r="D84" i="3" s="1"/>
  <c r="D84" i="2"/>
  <c r="D85" i="3" s="1"/>
  <c r="D81" i="2"/>
  <c r="D82" i="3" s="1"/>
  <c r="D82" i="2"/>
  <c r="D83" i="3" s="1"/>
  <c r="D85" i="2"/>
  <c r="D86" i="3" s="1"/>
  <c r="D1" i="2"/>
  <c r="D2" i="3" s="1"/>
  <c r="H2" i="2"/>
  <c r="H3" i="3" s="1"/>
  <c r="H5" i="2"/>
  <c r="H6" i="3" s="1"/>
  <c r="H6" i="2"/>
  <c r="H7" i="3" s="1"/>
  <c r="H9" i="2"/>
  <c r="H10" i="3" s="1"/>
  <c r="H10" i="2"/>
  <c r="H11" i="3" s="1"/>
  <c r="H13" i="2"/>
  <c r="H14" i="3" s="1"/>
  <c r="H14" i="2"/>
  <c r="H15" i="3" s="1"/>
  <c r="H3" i="2"/>
  <c r="H4" i="3" s="1"/>
  <c r="H4" i="2"/>
  <c r="H5" i="3" s="1"/>
  <c r="H7" i="2"/>
  <c r="H8" i="3" s="1"/>
  <c r="H8" i="2"/>
  <c r="H9" i="3" s="1"/>
  <c r="H15" i="2"/>
  <c r="H16" i="3" s="1"/>
  <c r="H16" i="2"/>
  <c r="H17" i="3" s="1"/>
  <c r="H19" i="2"/>
  <c r="H20" i="3" s="1"/>
  <c r="H20" i="2"/>
  <c r="H21" i="3" s="1"/>
  <c r="H23" i="2"/>
  <c r="H24" i="3" s="1"/>
  <c r="H24" i="2"/>
  <c r="H25" i="3" s="1"/>
  <c r="H11" i="2"/>
  <c r="H12" i="3" s="1"/>
  <c r="H12" i="2"/>
  <c r="H13" i="3" s="1"/>
  <c r="H17" i="2"/>
  <c r="H18" i="3" s="1"/>
  <c r="H18" i="2"/>
  <c r="H19" i="3" s="1"/>
  <c r="H21" i="2"/>
  <c r="H22" i="3" s="1"/>
  <c r="H22" i="2"/>
  <c r="H23" i="3" s="1"/>
  <c r="H25" i="2"/>
  <c r="H26" i="3" s="1"/>
  <c r="H26" i="2"/>
  <c r="H27" i="3" s="1"/>
  <c r="H29" i="2"/>
  <c r="H30" i="3" s="1"/>
  <c r="H30" i="2"/>
  <c r="H31" i="3" s="1"/>
  <c r="H33" i="2"/>
  <c r="H34" i="3" s="1"/>
  <c r="H34" i="2"/>
  <c r="H35" i="3" s="1"/>
  <c r="H37" i="2"/>
  <c r="H38" i="3" s="1"/>
  <c r="H38" i="2"/>
  <c r="H39" i="3" s="1"/>
  <c r="H41" i="2"/>
  <c r="H42" i="3" s="1"/>
  <c r="H42" i="2"/>
  <c r="H43" i="3" s="1"/>
  <c r="H45" i="2"/>
  <c r="H46" i="3" s="1"/>
  <c r="H46" i="2"/>
  <c r="H47" i="3" s="1"/>
  <c r="H49" i="2"/>
  <c r="H50" i="3" s="1"/>
  <c r="H50" i="2"/>
  <c r="H51" i="3" s="1"/>
  <c r="H27" i="2"/>
  <c r="H28" i="3" s="1"/>
  <c r="H28" i="2"/>
  <c r="H29" i="3" s="1"/>
  <c r="H31" i="2"/>
  <c r="H32" i="3" s="1"/>
  <c r="H32" i="2"/>
  <c r="H33" i="3" s="1"/>
  <c r="H35" i="2"/>
  <c r="H36" i="3" s="1"/>
  <c r="H36" i="2"/>
  <c r="H37" i="3" s="1"/>
  <c r="H39" i="2"/>
  <c r="H40" i="3" s="1"/>
  <c r="H40" i="2"/>
  <c r="H41" i="3" s="1"/>
  <c r="H43" i="2"/>
  <c r="H44" i="3" s="1"/>
  <c r="H44" i="2"/>
  <c r="H45" i="3" s="1"/>
  <c r="H47" i="2"/>
  <c r="H48" i="3" s="1"/>
  <c r="H48" i="2"/>
  <c r="H49" i="3" s="1"/>
  <c r="H51" i="2"/>
  <c r="H52" i="3" s="1"/>
  <c r="H52" i="2"/>
  <c r="H53" i="3" s="1"/>
  <c r="H55" i="2"/>
  <c r="H56" i="3" s="1"/>
  <c r="H56" i="2"/>
  <c r="H57" i="3" s="1"/>
  <c r="H59" i="2"/>
  <c r="H60" i="3" s="1"/>
  <c r="H60" i="2"/>
  <c r="H61" i="3" s="1"/>
  <c r="H63" i="2"/>
  <c r="H64" i="3" s="1"/>
  <c r="H64" i="2"/>
  <c r="H65" i="3" s="1"/>
  <c r="H67" i="2"/>
  <c r="H68" i="3" s="1"/>
  <c r="H68" i="2"/>
  <c r="H69" i="3" s="1"/>
  <c r="H71" i="2"/>
  <c r="H72" i="3" s="1"/>
  <c r="H72" i="2"/>
  <c r="H73" i="3" s="1"/>
  <c r="H75" i="2"/>
  <c r="H76" i="3" s="1"/>
  <c r="H76" i="2"/>
  <c r="H77" i="3" s="1"/>
  <c r="H79" i="2"/>
  <c r="H80" i="3" s="1"/>
  <c r="H53" i="2"/>
  <c r="H54" i="3" s="1"/>
  <c r="H54" i="2"/>
  <c r="H55" i="3" s="1"/>
  <c r="H57" i="2"/>
  <c r="H58" i="3" s="1"/>
  <c r="H58" i="2"/>
  <c r="H59" i="3" s="1"/>
  <c r="H61" i="2"/>
  <c r="H62" i="3" s="1"/>
  <c r="H62" i="2"/>
  <c r="H63" i="3" s="1"/>
  <c r="H65" i="2"/>
  <c r="H66" i="3" s="1"/>
  <c r="H66" i="2"/>
  <c r="H67" i="3" s="1"/>
  <c r="H69" i="2"/>
  <c r="H70" i="3" s="1"/>
  <c r="H70" i="2"/>
  <c r="H71" i="3" s="1"/>
  <c r="H73" i="2"/>
  <c r="H74" i="3" s="1"/>
  <c r="H74" i="2"/>
  <c r="H75" i="3" s="1"/>
  <c r="H77" i="2"/>
  <c r="H78" i="3" s="1"/>
  <c r="H78" i="2"/>
  <c r="H79" i="3" s="1"/>
  <c r="H80" i="2"/>
  <c r="H81" i="3" s="1"/>
  <c r="H83" i="2"/>
  <c r="H84" i="3" s="1"/>
  <c r="H84" i="2"/>
  <c r="H85" i="3" s="1"/>
  <c r="H81" i="2"/>
  <c r="H82" i="3" s="1"/>
  <c r="H82" i="2"/>
  <c r="H83" i="3" s="1"/>
  <c r="H85" i="2"/>
  <c r="H86" i="3" s="1"/>
  <c r="H1" i="2"/>
  <c r="L2" i="2"/>
  <c r="L3" i="3" s="1"/>
  <c r="L5" i="2"/>
  <c r="L6" i="3" s="1"/>
  <c r="L6" i="2"/>
  <c r="L7" i="3" s="1"/>
  <c r="L9" i="2"/>
  <c r="L10" i="3" s="1"/>
  <c r="L10" i="2"/>
  <c r="L11" i="3" s="1"/>
  <c r="L13" i="2"/>
  <c r="L14" i="3" s="1"/>
  <c r="L3" i="2"/>
  <c r="L4" i="3" s="1"/>
  <c r="L4" i="2"/>
  <c r="L5" i="3" s="1"/>
  <c r="L7" i="2"/>
  <c r="L8" i="3" s="1"/>
  <c r="L8" i="2"/>
  <c r="L9" i="3" s="1"/>
  <c r="L15" i="2"/>
  <c r="L16" i="3" s="1"/>
  <c r="L16" i="2"/>
  <c r="L17" i="3" s="1"/>
  <c r="L19" i="2"/>
  <c r="L20" i="3" s="1"/>
  <c r="L20" i="2"/>
  <c r="L21" i="3" s="1"/>
  <c r="L23" i="2"/>
  <c r="L24" i="3" s="1"/>
  <c r="L24" i="2"/>
  <c r="L25" i="3" s="1"/>
  <c r="L11" i="2"/>
  <c r="L12" i="3" s="1"/>
  <c r="L12" i="2"/>
  <c r="L13" i="3" s="1"/>
  <c r="L14" i="2"/>
  <c r="L15" i="3" s="1"/>
  <c r="L17" i="2"/>
  <c r="L18" i="3" s="1"/>
  <c r="L18" i="2"/>
  <c r="L19" i="3" s="1"/>
  <c r="L21" i="2"/>
  <c r="L22" i="3" s="1"/>
  <c r="L22" i="2"/>
  <c r="L23" i="3" s="1"/>
  <c r="L25" i="2"/>
  <c r="L26" i="3" s="1"/>
  <c r="L26" i="2"/>
  <c r="L27" i="3" s="1"/>
  <c r="L29" i="2"/>
  <c r="L30" i="3" s="1"/>
  <c r="L30" i="2"/>
  <c r="L31" i="3" s="1"/>
  <c r="L33" i="2"/>
  <c r="L34" i="3" s="1"/>
  <c r="L34" i="2"/>
  <c r="L35" i="3" s="1"/>
  <c r="L37" i="2"/>
  <c r="L38" i="3" s="1"/>
  <c r="L38" i="2"/>
  <c r="L39" i="3" s="1"/>
  <c r="L41" i="2"/>
  <c r="L42" i="3" s="1"/>
  <c r="L42" i="2"/>
  <c r="L43" i="3" s="1"/>
  <c r="L45" i="2"/>
  <c r="L46" i="3" s="1"/>
  <c r="L46" i="2"/>
  <c r="L47" i="3" s="1"/>
  <c r="L49" i="2"/>
  <c r="L50" i="3" s="1"/>
  <c r="L50" i="2"/>
  <c r="L51" i="3" s="1"/>
  <c r="L27" i="2"/>
  <c r="L28" i="3" s="1"/>
  <c r="L28" i="2"/>
  <c r="L29" i="3" s="1"/>
  <c r="L31" i="2"/>
  <c r="L32" i="3" s="1"/>
  <c r="L32" i="2"/>
  <c r="L33" i="3" s="1"/>
  <c r="L35" i="2"/>
  <c r="L36" i="3" s="1"/>
  <c r="L36" i="2"/>
  <c r="L37" i="3" s="1"/>
  <c r="L39" i="2"/>
  <c r="L40" i="3" s="1"/>
  <c r="L40" i="2"/>
  <c r="L41" i="3" s="1"/>
  <c r="L43" i="2"/>
  <c r="L44" i="3" s="1"/>
  <c r="L44" i="2"/>
  <c r="L45" i="3" s="1"/>
  <c r="L47" i="2"/>
  <c r="L48" i="3" s="1"/>
  <c r="L48" i="2"/>
  <c r="L49" i="3" s="1"/>
  <c r="L51" i="2"/>
  <c r="L52" i="3" s="1"/>
  <c r="L52" i="2"/>
  <c r="L53" i="3" s="1"/>
  <c r="L55" i="2"/>
  <c r="L56" i="3" s="1"/>
  <c r="L56" i="2"/>
  <c r="L57" i="3" s="1"/>
  <c r="L59" i="2"/>
  <c r="L60" i="3" s="1"/>
  <c r="L60" i="2"/>
  <c r="L61" i="3" s="1"/>
  <c r="L63" i="2"/>
  <c r="L64" i="3" s="1"/>
  <c r="L64" i="2"/>
  <c r="L65" i="3" s="1"/>
  <c r="L67" i="2"/>
  <c r="L68" i="3" s="1"/>
  <c r="L68" i="2"/>
  <c r="L69" i="3" s="1"/>
  <c r="L71" i="2"/>
  <c r="L72" i="3" s="1"/>
  <c r="L72" i="2"/>
  <c r="L73" i="3" s="1"/>
  <c r="L75" i="2"/>
  <c r="L76" i="3" s="1"/>
  <c r="L76" i="2"/>
  <c r="L77" i="3" s="1"/>
  <c r="L79" i="2"/>
  <c r="L80" i="3" s="1"/>
  <c r="L53" i="2"/>
  <c r="L54" i="3" s="1"/>
  <c r="L54" i="2"/>
  <c r="L55" i="3" s="1"/>
  <c r="L57" i="2"/>
  <c r="L58" i="3" s="1"/>
  <c r="L58" i="2"/>
  <c r="L59" i="3" s="1"/>
  <c r="L61" i="2"/>
  <c r="L62" i="3" s="1"/>
  <c r="L62" i="2"/>
  <c r="L63" i="3" s="1"/>
  <c r="L65" i="2"/>
  <c r="L66" i="3" s="1"/>
  <c r="L66" i="2"/>
  <c r="L67" i="3" s="1"/>
  <c r="L69" i="2"/>
  <c r="L70" i="3" s="1"/>
  <c r="L70" i="2"/>
  <c r="L71" i="3" s="1"/>
  <c r="L73" i="2"/>
  <c r="L74" i="3" s="1"/>
  <c r="L74" i="2"/>
  <c r="L75" i="3" s="1"/>
  <c r="L77" i="2"/>
  <c r="L78" i="3" s="1"/>
  <c r="L78" i="2"/>
  <c r="L79" i="3" s="1"/>
  <c r="L80" i="2"/>
  <c r="L81" i="3" s="1"/>
  <c r="L83" i="2"/>
  <c r="L84" i="3" s="1"/>
  <c r="L84" i="2"/>
  <c r="L85" i="3" s="1"/>
  <c r="L81" i="2"/>
  <c r="L82" i="3" s="1"/>
  <c r="L82" i="2"/>
  <c r="L83" i="3" s="1"/>
  <c r="L85" i="2"/>
  <c r="L86" i="3" s="1"/>
  <c r="L1" i="2"/>
  <c r="L2" i="3" s="1"/>
  <c r="E3" i="2"/>
  <c r="E4" i="3" s="1"/>
  <c r="E4" i="2"/>
  <c r="E5" i="3" s="1"/>
  <c r="E7" i="2"/>
  <c r="E8" i="3" s="1"/>
  <c r="E8" i="2"/>
  <c r="E9" i="3" s="1"/>
  <c r="E11" i="2"/>
  <c r="E12" i="3" s="1"/>
  <c r="E12" i="2"/>
  <c r="E13" i="3" s="1"/>
  <c r="E2" i="2"/>
  <c r="E3" i="3" s="1"/>
  <c r="E5" i="2"/>
  <c r="E6" i="3" s="1"/>
  <c r="E6" i="2"/>
  <c r="E7" i="3" s="1"/>
  <c r="E9" i="2"/>
  <c r="E10" i="3" s="1"/>
  <c r="E10" i="2"/>
  <c r="E11" i="3" s="1"/>
  <c r="E13" i="2"/>
  <c r="E14" i="3" s="1"/>
  <c r="E14" i="2"/>
  <c r="E15" i="3" s="1"/>
  <c r="E17" i="2"/>
  <c r="E18" i="3" s="1"/>
  <c r="E18" i="2"/>
  <c r="E19" i="3" s="1"/>
  <c r="E21" i="2"/>
  <c r="E22" i="3" s="1"/>
  <c r="E22" i="2"/>
  <c r="E23" i="3" s="1"/>
  <c r="E25" i="2"/>
  <c r="E26" i="3" s="1"/>
  <c r="E26" i="2"/>
  <c r="E27" i="3" s="1"/>
  <c r="E15" i="2"/>
  <c r="E16" i="3" s="1"/>
  <c r="E16" i="2"/>
  <c r="E17" i="3" s="1"/>
  <c r="E19" i="2"/>
  <c r="E20" i="3" s="1"/>
  <c r="E20" i="2"/>
  <c r="E21" i="3" s="1"/>
  <c r="E23" i="2"/>
  <c r="E24" i="3" s="1"/>
  <c r="E24" i="2"/>
  <c r="E25" i="3" s="1"/>
  <c r="E27" i="2"/>
  <c r="E28" i="3" s="1"/>
  <c r="E28" i="2"/>
  <c r="E29" i="3" s="1"/>
  <c r="E31" i="2"/>
  <c r="E32" i="3" s="1"/>
  <c r="E32" i="2"/>
  <c r="E33" i="3" s="1"/>
  <c r="E35" i="2"/>
  <c r="E36" i="3" s="1"/>
  <c r="E36" i="2"/>
  <c r="E37" i="3" s="1"/>
  <c r="E39" i="2"/>
  <c r="E40" i="3" s="1"/>
  <c r="E40" i="2"/>
  <c r="E41" i="3" s="1"/>
  <c r="E43" i="2"/>
  <c r="E44" i="3" s="1"/>
  <c r="E44" i="2"/>
  <c r="E45" i="3" s="1"/>
  <c r="E47" i="2"/>
  <c r="E48" i="3" s="1"/>
  <c r="E48" i="2"/>
  <c r="E49" i="3" s="1"/>
  <c r="E51" i="2"/>
  <c r="E52" i="3" s="1"/>
  <c r="E52" i="2"/>
  <c r="E53" i="3" s="1"/>
  <c r="E29" i="2"/>
  <c r="E30" i="3" s="1"/>
  <c r="E30" i="2"/>
  <c r="E31" i="3" s="1"/>
  <c r="E33" i="2"/>
  <c r="E34" i="3" s="1"/>
  <c r="E34" i="2"/>
  <c r="E35" i="3" s="1"/>
  <c r="E37" i="2"/>
  <c r="E38" i="3" s="1"/>
  <c r="E38" i="2"/>
  <c r="E39" i="3" s="1"/>
  <c r="E41" i="2"/>
  <c r="E42" i="3" s="1"/>
  <c r="E42" i="2"/>
  <c r="E43" i="3" s="1"/>
  <c r="E45" i="2"/>
  <c r="E46" i="3" s="1"/>
  <c r="E46" i="2"/>
  <c r="E47" i="3" s="1"/>
  <c r="E49" i="2"/>
  <c r="E50" i="3" s="1"/>
  <c r="E50" i="2"/>
  <c r="E51" i="3" s="1"/>
  <c r="E54" i="2"/>
  <c r="E55" i="3" s="1"/>
  <c r="E57" i="2"/>
  <c r="E58" i="3" s="1"/>
  <c r="E58" i="2"/>
  <c r="E59" i="3" s="1"/>
  <c r="E61" i="2"/>
  <c r="E62" i="3" s="1"/>
  <c r="E62" i="2"/>
  <c r="E63" i="3" s="1"/>
  <c r="E65" i="2"/>
  <c r="E66" i="3" s="1"/>
  <c r="E66" i="2"/>
  <c r="E67" i="3" s="1"/>
  <c r="E69" i="2"/>
  <c r="E70" i="3" s="1"/>
  <c r="E70" i="2"/>
  <c r="E71" i="3" s="1"/>
  <c r="E73" i="2"/>
  <c r="E74" i="3" s="1"/>
  <c r="E74" i="2"/>
  <c r="E75" i="3" s="1"/>
  <c r="E77" i="2"/>
  <c r="E78" i="3" s="1"/>
  <c r="E78" i="2"/>
  <c r="E79" i="3" s="1"/>
  <c r="E53" i="2"/>
  <c r="E54" i="3" s="1"/>
  <c r="E55" i="2"/>
  <c r="E56" i="3" s="1"/>
  <c r="E56" i="2"/>
  <c r="E57" i="3" s="1"/>
  <c r="E59" i="2"/>
  <c r="E60" i="3" s="1"/>
  <c r="E60" i="2"/>
  <c r="E61" i="3" s="1"/>
  <c r="E63" i="2"/>
  <c r="E64" i="3" s="1"/>
  <c r="E64" i="2"/>
  <c r="E65" i="3" s="1"/>
  <c r="E67" i="2"/>
  <c r="E68" i="3" s="1"/>
  <c r="E68" i="2"/>
  <c r="E69" i="3" s="1"/>
  <c r="E71" i="2"/>
  <c r="E72" i="3" s="1"/>
  <c r="E72" i="2"/>
  <c r="E73" i="3" s="1"/>
  <c r="E75" i="2"/>
  <c r="E76" i="3" s="1"/>
  <c r="E76" i="2"/>
  <c r="E77" i="3" s="1"/>
  <c r="E79" i="2"/>
  <c r="E80" i="3" s="1"/>
  <c r="E80" i="2"/>
  <c r="E81" i="3" s="1"/>
  <c r="E81" i="2"/>
  <c r="E82" i="3" s="1"/>
  <c r="E82" i="2"/>
  <c r="E83" i="3" s="1"/>
  <c r="E85" i="2"/>
  <c r="E86" i="3" s="1"/>
  <c r="E1" i="2"/>
  <c r="E2" i="3" s="1"/>
  <c r="E83" i="2"/>
  <c r="E84" i="3" s="1"/>
  <c r="E84" i="2"/>
  <c r="E85" i="3" s="1"/>
  <c r="I3" i="2"/>
  <c r="I4" i="3" s="1"/>
  <c r="I4" i="2"/>
  <c r="I5" i="3" s="1"/>
  <c r="I7" i="2"/>
  <c r="I8" i="3" s="1"/>
  <c r="I8" i="2"/>
  <c r="I9" i="3" s="1"/>
  <c r="I11" i="2"/>
  <c r="I12" i="3" s="1"/>
  <c r="I12" i="2"/>
  <c r="I13" i="3" s="1"/>
  <c r="I2" i="2"/>
  <c r="I3" i="3" s="1"/>
  <c r="I5" i="2"/>
  <c r="I6" i="3" s="1"/>
  <c r="I6" i="2"/>
  <c r="I7" i="3" s="1"/>
  <c r="I9" i="2"/>
  <c r="I10" i="3" s="1"/>
  <c r="I10" i="2"/>
  <c r="I11" i="3" s="1"/>
  <c r="I13" i="2"/>
  <c r="I14" i="3" s="1"/>
  <c r="I14" i="2"/>
  <c r="I15" i="3" s="1"/>
  <c r="I17" i="2"/>
  <c r="I18" i="3" s="1"/>
  <c r="I18" i="2"/>
  <c r="I19" i="3" s="1"/>
  <c r="I21" i="2"/>
  <c r="I22" i="3" s="1"/>
  <c r="I22" i="2"/>
  <c r="I23" i="3" s="1"/>
  <c r="I25" i="2"/>
  <c r="I26" i="3" s="1"/>
  <c r="I15" i="2"/>
  <c r="I16" i="3" s="1"/>
  <c r="I16" i="2"/>
  <c r="I17" i="3" s="1"/>
  <c r="I19" i="2"/>
  <c r="I20" i="3" s="1"/>
  <c r="I20" i="2"/>
  <c r="I21" i="3" s="1"/>
  <c r="I23" i="2"/>
  <c r="I24" i="3" s="1"/>
  <c r="I24" i="2"/>
  <c r="I25" i="3" s="1"/>
  <c r="I27" i="2"/>
  <c r="I28" i="3" s="1"/>
  <c r="I28" i="2"/>
  <c r="I29" i="3" s="1"/>
  <c r="I31" i="2"/>
  <c r="I32" i="3" s="1"/>
  <c r="I32" i="2"/>
  <c r="I33" i="3" s="1"/>
  <c r="I35" i="2"/>
  <c r="I36" i="3" s="1"/>
  <c r="I36" i="2"/>
  <c r="I37" i="3" s="1"/>
  <c r="I39" i="2"/>
  <c r="I40" i="3" s="1"/>
  <c r="I40" i="2"/>
  <c r="I41" i="3" s="1"/>
  <c r="I43" i="2"/>
  <c r="I44" i="3" s="1"/>
  <c r="I44" i="2"/>
  <c r="I45" i="3" s="1"/>
  <c r="I47" i="2"/>
  <c r="I48" i="3" s="1"/>
  <c r="I48" i="2"/>
  <c r="I49" i="3" s="1"/>
  <c r="I51" i="2"/>
  <c r="I52" i="3" s="1"/>
  <c r="I52" i="2"/>
  <c r="I53" i="3" s="1"/>
  <c r="I26" i="2"/>
  <c r="I27" i="3" s="1"/>
  <c r="I29" i="2"/>
  <c r="I30" i="3" s="1"/>
  <c r="I30" i="2"/>
  <c r="I31" i="3" s="1"/>
  <c r="I33" i="2"/>
  <c r="I34" i="3" s="1"/>
  <c r="I34" i="2"/>
  <c r="I35" i="3" s="1"/>
  <c r="I37" i="2"/>
  <c r="I38" i="3" s="1"/>
  <c r="I38" i="2"/>
  <c r="I39" i="3" s="1"/>
  <c r="I41" i="2"/>
  <c r="I42" i="3" s="1"/>
  <c r="I42" i="2"/>
  <c r="I43" i="3" s="1"/>
  <c r="I45" i="2"/>
  <c r="I46" i="3" s="1"/>
  <c r="I46" i="2"/>
  <c r="I47" i="3" s="1"/>
  <c r="I49" i="2"/>
  <c r="I50" i="3" s="1"/>
  <c r="I50" i="2"/>
  <c r="I51" i="3" s="1"/>
  <c r="I53" i="2"/>
  <c r="I54" i="3" s="1"/>
  <c r="I54" i="2"/>
  <c r="I55" i="3" s="1"/>
  <c r="I57" i="2"/>
  <c r="I58" i="3" s="1"/>
  <c r="I58" i="2"/>
  <c r="I59" i="3" s="1"/>
  <c r="I61" i="2"/>
  <c r="I62" i="3" s="1"/>
  <c r="I62" i="2"/>
  <c r="I63" i="3" s="1"/>
  <c r="I65" i="2"/>
  <c r="I66" i="3" s="1"/>
  <c r="I66" i="2"/>
  <c r="I67" i="3" s="1"/>
  <c r="I69" i="2"/>
  <c r="I70" i="3" s="1"/>
  <c r="I70" i="2"/>
  <c r="I71" i="3" s="1"/>
  <c r="I73" i="2"/>
  <c r="I74" i="3" s="1"/>
  <c r="I74" i="2"/>
  <c r="I75" i="3" s="1"/>
  <c r="I77" i="2"/>
  <c r="I78" i="3" s="1"/>
  <c r="I78" i="2"/>
  <c r="I79" i="3" s="1"/>
  <c r="I55" i="2"/>
  <c r="I56" i="3" s="1"/>
  <c r="I56" i="2"/>
  <c r="I57" i="3" s="1"/>
  <c r="I59" i="2"/>
  <c r="I60" i="3" s="1"/>
  <c r="I60" i="2"/>
  <c r="I61" i="3" s="1"/>
  <c r="I63" i="2"/>
  <c r="I64" i="3" s="1"/>
  <c r="I64" i="2"/>
  <c r="I65" i="3" s="1"/>
  <c r="I67" i="2"/>
  <c r="I68" i="3" s="1"/>
  <c r="I68" i="2"/>
  <c r="I69" i="3" s="1"/>
  <c r="I71" i="2"/>
  <c r="I72" i="3" s="1"/>
  <c r="I72" i="2"/>
  <c r="I73" i="3" s="1"/>
  <c r="I75" i="2"/>
  <c r="I76" i="3" s="1"/>
  <c r="I76" i="2"/>
  <c r="I77" i="3" s="1"/>
  <c r="I79" i="2"/>
  <c r="I80" i="3" s="1"/>
  <c r="I81" i="2"/>
  <c r="I82" i="3" s="1"/>
  <c r="I82" i="2"/>
  <c r="I83" i="3" s="1"/>
  <c r="I85" i="2"/>
  <c r="I86" i="3" s="1"/>
  <c r="I1" i="2"/>
  <c r="I2" i="3" s="1"/>
  <c r="I80" i="2"/>
  <c r="I81" i="3" s="1"/>
  <c r="I83" i="2"/>
  <c r="I84" i="3" s="1"/>
  <c r="I84" i="2"/>
  <c r="I85" i="3" s="1"/>
  <c r="M3" i="2"/>
  <c r="M4" i="3" s="1"/>
  <c r="M4" i="2"/>
  <c r="M5" i="3" s="1"/>
  <c r="M7" i="2"/>
  <c r="M8" i="3" s="1"/>
  <c r="M8" i="2"/>
  <c r="M9" i="3" s="1"/>
  <c r="M11" i="2"/>
  <c r="M12" i="3" s="1"/>
  <c r="M12" i="2"/>
  <c r="M13" i="3" s="1"/>
  <c r="M2" i="2"/>
  <c r="M3" i="3" s="1"/>
  <c r="M5" i="2"/>
  <c r="M6" i="3" s="1"/>
  <c r="M6" i="2"/>
  <c r="M7" i="3" s="1"/>
  <c r="M9" i="2"/>
  <c r="M10" i="3" s="1"/>
  <c r="M13" i="2"/>
  <c r="M14" i="3" s="1"/>
  <c r="M14" i="2"/>
  <c r="M15" i="3" s="1"/>
  <c r="M17" i="2"/>
  <c r="M18" i="3" s="1"/>
  <c r="M18" i="2"/>
  <c r="M19" i="3" s="1"/>
  <c r="M21" i="2"/>
  <c r="M22" i="3" s="1"/>
  <c r="M22" i="2"/>
  <c r="M23" i="3" s="1"/>
  <c r="M25" i="2"/>
  <c r="M26" i="3" s="1"/>
  <c r="M10" i="2"/>
  <c r="M11" i="3" s="1"/>
  <c r="M15" i="2"/>
  <c r="M16" i="3" s="1"/>
  <c r="M16" i="2"/>
  <c r="M17" i="3" s="1"/>
  <c r="M19" i="2"/>
  <c r="M20" i="3" s="1"/>
  <c r="M20" i="2"/>
  <c r="M21" i="3" s="1"/>
  <c r="M23" i="2"/>
  <c r="M24" i="3" s="1"/>
  <c r="M24" i="2"/>
  <c r="M25" i="3" s="1"/>
  <c r="M27" i="2"/>
  <c r="M28" i="3" s="1"/>
  <c r="M28" i="2"/>
  <c r="M29" i="3" s="1"/>
  <c r="M31" i="2"/>
  <c r="M32" i="3" s="1"/>
  <c r="M32" i="2"/>
  <c r="M33" i="3" s="1"/>
  <c r="M35" i="2"/>
  <c r="M36" i="3" s="1"/>
  <c r="M36" i="2"/>
  <c r="M37" i="3" s="1"/>
  <c r="M39" i="2"/>
  <c r="M40" i="3" s="1"/>
  <c r="M40" i="2"/>
  <c r="M41" i="3" s="1"/>
  <c r="M43" i="2"/>
  <c r="M44" i="3" s="1"/>
  <c r="M44" i="2"/>
  <c r="M45" i="3" s="1"/>
  <c r="M47" i="2"/>
  <c r="M48" i="3" s="1"/>
  <c r="M48" i="2"/>
  <c r="M49" i="3" s="1"/>
  <c r="M51" i="2"/>
  <c r="M52" i="3" s="1"/>
  <c r="M52" i="2"/>
  <c r="M53" i="3" s="1"/>
  <c r="M26" i="2"/>
  <c r="M27" i="3" s="1"/>
  <c r="M29" i="2"/>
  <c r="M30" i="3" s="1"/>
  <c r="M30" i="2"/>
  <c r="M31" i="3" s="1"/>
  <c r="M33" i="2"/>
  <c r="M34" i="3" s="1"/>
  <c r="M34" i="2"/>
  <c r="M35" i="3" s="1"/>
  <c r="M37" i="2"/>
  <c r="M38" i="3" s="1"/>
  <c r="M38" i="2"/>
  <c r="M39" i="3" s="1"/>
  <c r="M41" i="2"/>
  <c r="M42" i="3" s="1"/>
  <c r="M42" i="2"/>
  <c r="M43" i="3" s="1"/>
  <c r="M45" i="2"/>
  <c r="M46" i="3" s="1"/>
  <c r="M46" i="2"/>
  <c r="M47" i="3" s="1"/>
  <c r="M49" i="2"/>
  <c r="M50" i="3" s="1"/>
  <c r="M50" i="2"/>
  <c r="M51" i="3" s="1"/>
  <c r="M53" i="2"/>
  <c r="M54" i="3" s="1"/>
  <c r="M54" i="2"/>
  <c r="M55" i="3" s="1"/>
  <c r="M57" i="2"/>
  <c r="M58" i="3" s="1"/>
  <c r="M58" i="2"/>
  <c r="M59" i="3" s="1"/>
  <c r="M61" i="2"/>
  <c r="M62" i="3" s="1"/>
  <c r="M62" i="2"/>
  <c r="M63" i="3" s="1"/>
  <c r="M65" i="2"/>
  <c r="M66" i="3" s="1"/>
  <c r="M66" i="2"/>
  <c r="M67" i="3" s="1"/>
  <c r="M69" i="2"/>
  <c r="M70" i="3" s="1"/>
  <c r="M70" i="2"/>
  <c r="M71" i="3" s="1"/>
  <c r="M73" i="2"/>
  <c r="M74" i="3" s="1"/>
  <c r="M74" i="2"/>
  <c r="M75" i="3" s="1"/>
  <c r="M77" i="2"/>
  <c r="M78" i="3" s="1"/>
  <c r="M78" i="2"/>
  <c r="M79" i="3" s="1"/>
  <c r="M55" i="2"/>
  <c r="M56" i="3" s="1"/>
  <c r="M56" i="2"/>
  <c r="M57" i="3" s="1"/>
  <c r="M59" i="2"/>
  <c r="M60" i="3" s="1"/>
  <c r="M60" i="2"/>
  <c r="M61" i="3" s="1"/>
  <c r="M63" i="2"/>
  <c r="M64" i="3" s="1"/>
  <c r="M64" i="2"/>
  <c r="M65" i="3" s="1"/>
  <c r="M67" i="2"/>
  <c r="M68" i="3" s="1"/>
  <c r="M68" i="2"/>
  <c r="M69" i="3" s="1"/>
  <c r="M71" i="2"/>
  <c r="M72" i="3" s="1"/>
  <c r="M72" i="2"/>
  <c r="M73" i="3" s="1"/>
  <c r="M75" i="2"/>
  <c r="M76" i="3" s="1"/>
  <c r="M76" i="2"/>
  <c r="M77" i="3" s="1"/>
  <c r="M79" i="2"/>
  <c r="M80" i="3" s="1"/>
  <c r="M81" i="2"/>
  <c r="M82" i="3" s="1"/>
  <c r="M82" i="2"/>
  <c r="M83" i="3" s="1"/>
  <c r="M85" i="2"/>
  <c r="M86" i="3" s="1"/>
  <c r="M1" i="2"/>
  <c r="M2" i="3" s="1"/>
  <c r="M80" i="2"/>
  <c r="M81" i="3" s="1"/>
  <c r="M83" i="2"/>
  <c r="M84" i="3" s="1"/>
  <c r="M84" i="2"/>
  <c r="M85" i="3" s="1"/>
  <c r="F2" i="2"/>
  <c r="F3" i="3" s="1"/>
  <c r="F5" i="2"/>
  <c r="F6" i="3" s="1"/>
  <c r="F6" i="2"/>
  <c r="F7" i="3" s="1"/>
  <c r="F9" i="2"/>
  <c r="F10" i="3" s="1"/>
  <c r="F10" i="2"/>
  <c r="F11" i="3" s="1"/>
  <c r="F13" i="2"/>
  <c r="F14" i="3" s="1"/>
  <c r="F14" i="2"/>
  <c r="F15" i="3" s="1"/>
  <c r="F3" i="2"/>
  <c r="F4" i="3" s="1"/>
  <c r="F4" i="2"/>
  <c r="F5" i="3" s="1"/>
  <c r="F7" i="2"/>
  <c r="F8" i="3" s="1"/>
  <c r="F8" i="2"/>
  <c r="F9" i="3" s="1"/>
  <c r="F11" i="2"/>
  <c r="F12" i="3" s="1"/>
  <c r="F12" i="2"/>
  <c r="F13" i="3" s="1"/>
  <c r="F15" i="2"/>
  <c r="F16" i="3" s="1"/>
  <c r="F16" i="2"/>
  <c r="F17" i="3" s="1"/>
  <c r="F19" i="2"/>
  <c r="F20" i="3" s="1"/>
  <c r="F20" i="2"/>
  <c r="F21" i="3" s="1"/>
  <c r="F23" i="2"/>
  <c r="F24" i="3" s="1"/>
  <c r="F24" i="2"/>
  <c r="F25" i="3" s="1"/>
  <c r="F17" i="2"/>
  <c r="F18" i="3" s="1"/>
  <c r="F18" i="2"/>
  <c r="F19" i="3" s="1"/>
  <c r="F21" i="2"/>
  <c r="F22" i="3" s="1"/>
  <c r="F22" i="2"/>
  <c r="F23" i="3" s="1"/>
  <c r="F25" i="2"/>
  <c r="F26" i="3" s="1"/>
  <c r="F26" i="2"/>
  <c r="F27" i="3" s="1"/>
  <c r="F29" i="2"/>
  <c r="F30" i="3" s="1"/>
  <c r="F30" i="2"/>
  <c r="F31" i="3" s="1"/>
  <c r="F33" i="2"/>
  <c r="F34" i="3" s="1"/>
  <c r="F34" i="2"/>
  <c r="F35" i="3" s="1"/>
  <c r="F37" i="2"/>
  <c r="F38" i="3" s="1"/>
  <c r="F38" i="2"/>
  <c r="F39" i="3" s="1"/>
  <c r="F41" i="2"/>
  <c r="F42" i="3" s="1"/>
  <c r="F42" i="2"/>
  <c r="F43" i="3" s="1"/>
  <c r="F45" i="2"/>
  <c r="F46" i="3" s="1"/>
  <c r="F46" i="2"/>
  <c r="F47" i="3" s="1"/>
  <c r="F49" i="2"/>
  <c r="F50" i="3" s="1"/>
  <c r="F50" i="2"/>
  <c r="F51" i="3" s="1"/>
  <c r="F53" i="2"/>
  <c r="F54" i="3" s="1"/>
  <c r="F27" i="2"/>
  <c r="F28" i="3" s="1"/>
  <c r="F28" i="2"/>
  <c r="F29" i="3" s="1"/>
  <c r="F31" i="2"/>
  <c r="F32" i="3" s="1"/>
  <c r="F32" i="2"/>
  <c r="F33" i="3" s="1"/>
  <c r="F35" i="2"/>
  <c r="F36" i="3" s="1"/>
  <c r="F36" i="2"/>
  <c r="F37" i="3" s="1"/>
  <c r="F39" i="2"/>
  <c r="F40" i="3" s="1"/>
  <c r="F40" i="2"/>
  <c r="F41" i="3" s="1"/>
  <c r="F43" i="2"/>
  <c r="F44" i="3" s="1"/>
  <c r="F44" i="2"/>
  <c r="F45" i="3" s="1"/>
  <c r="F47" i="2"/>
  <c r="F48" i="3" s="1"/>
  <c r="F48" i="2"/>
  <c r="F49" i="3" s="1"/>
  <c r="F51" i="2"/>
  <c r="F52" i="3" s="1"/>
  <c r="F52" i="2"/>
  <c r="F53" i="3" s="1"/>
  <c r="F55" i="2"/>
  <c r="F56" i="3" s="1"/>
  <c r="F56" i="2"/>
  <c r="F57" i="3" s="1"/>
  <c r="F59" i="2"/>
  <c r="F60" i="3" s="1"/>
  <c r="F60" i="2"/>
  <c r="F61" i="3" s="1"/>
  <c r="F63" i="2"/>
  <c r="F64" i="3" s="1"/>
  <c r="F64" i="2"/>
  <c r="F65" i="3" s="1"/>
  <c r="F67" i="2"/>
  <c r="F68" i="3" s="1"/>
  <c r="F68" i="2"/>
  <c r="F69" i="3" s="1"/>
  <c r="F71" i="2"/>
  <c r="F72" i="3" s="1"/>
  <c r="F72" i="2"/>
  <c r="F73" i="3" s="1"/>
  <c r="F75" i="2"/>
  <c r="F76" i="3" s="1"/>
  <c r="F76" i="2"/>
  <c r="F77" i="3" s="1"/>
  <c r="F79" i="2"/>
  <c r="F80" i="3" s="1"/>
  <c r="F80" i="2"/>
  <c r="F81" i="3" s="1"/>
  <c r="F54" i="2"/>
  <c r="F55" i="3" s="1"/>
  <c r="F57" i="2"/>
  <c r="F58" i="3" s="1"/>
  <c r="F58" i="2"/>
  <c r="F59" i="3" s="1"/>
  <c r="F61" i="2"/>
  <c r="F62" i="3" s="1"/>
  <c r="F62" i="2"/>
  <c r="F63" i="3" s="1"/>
  <c r="F65" i="2"/>
  <c r="F66" i="3" s="1"/>
  <c r="F66" i="2"/>
  <c r="F67" i="3" s="1"/>
  <c r="F69" i="2"/>
  <c r="F70" i="3" s="1"/>
  <c r="F70" i="2"/>
  <c r="F71" i="3" s="1"/>
  <c r="F73" i="2"/>
  <c r="F74" i="3" s="1"/>
  <c r="F74" i="2"/>
  <c r="F75" i="3" s="1"/>
  <c r="F77" i="2"/>
  <c r="F78" i="3" s="1"/>
  <c r="F78" i="2"/>
  <c r="F79" i="3" s="1"/>
  <c r="F83" i="2"/>
  <c r="F84" i="3" s="1"/>
  <c r="F84" i="2"/>
  <c r="F85" i="3" s="1"/>
  <c r="F81" i="2"/>
  <c r="F82" i="3" s="1"/>
  <c r="F82" i="2"/>
  <c r="F83" i="3" s="1"/>
  <c r="F85" i="2"/>
  <c r="F86" i="3" s="1"/>
  <c r="F1" i="2"/>
  <c r="F2" i="3" s="1"/>
  <c r="J2" i="2"/>
  <c r="J3" i="3" s="1"/>
  <c r="J5" i="2"/>
  <c r="J6" i="3" s="1"/>
  <c r="J6" i="2"/>
  <c r="J7" i="3" s="1"/>
  <c r="J9" i="2"/>
  <c r="J10" i="3" s="1"/>
  <c r="J10" i="2"/>
  <c r="J11" i="3" s="1"/>
  <c r="J13" i="2"/>
  <c r="J14" i="3" s="1"/>
  <c r="J3" i="2"/>
  <c r="J4" i="3" s="1"/>
  <c r="J4" i="2"/>
  <c r="J5" i="3" s="1"/>
  <c r="J7" i="2"/>
  <c r="J8" i="3" s="1"/>
  <c r="J8" i="2"/>
  <c r="J9" i="3" s="1"/>
  <c r="J11" i="2"/>
  <c r="J12" i="3" s="1"/>
  <c r="J12" i="2"/>
  <c r="J13" i="3" s="1"/>
  <c r="J15" i="2"/>
  <c r="J16" i="3" s="1"/>
  <c r="J16" i="2"/>
  <c r="J17" i="3" s="1"/>
  <c r="J19" i="2"/>
  <c r="J20" i="3" s="1"/>
  <c r="J20" i="2"/>
  <c r="J21" i="3" s="1"/>
  <c r="J23" i="2"/>
  <c r="J24" i="3" s="1"/>
  <c r="J24" i="2"/>
  <c r="J25" i="3" s="1"/>
  <c r="J14" i="2"/>
  <c r="J15" i="3" s="1"/>
  <c r="J17" i="2"/>
  <c r="J18" i="3" s="1"/>
  <c r="J18" i="2"/>
  <c r="J19" i="3" s="1"/>
  <c r="J21" i="2"/>
  <c r="J22" i="3" s="1"/>
  <c r="J22" i="2"/>
  <c r="J23" i="3" s="1"/>
  <c r="J25" i="2"/>
  <c r="J26" i="3" s="1"/>
  <c r="J26" i="2"/>
  <c r="J27" i="3" s="1"/>
  <c r="J29" i="2"/>
  <c r="J30" i="3" s="1"/>
  <c r="J30" i="2"/>
  <c r="J31" i="3" s="1"/>
  <c r="J33" i="2"/>
  <c r="J34" i="3" s="1"/>
  <c r="J34" i="2"/>
  <c r="J35" i="3" s="1"/>
  <c r="J37" i="2"/>
  <c r="J38" i="3" s="1"/>
  <c r="J38" i="2"/>
  <c r="J39" i="3" s="1"/>
  <c r="J41" i="2"/>
  <c r="J42" i="3" s="1"/>
  <c r="J42" i="2"/>
  <c r="J43" i="3" s="1"/>
  <c r="J45" i="2"/>
  <c r="J46" i="3" s="1"/>
  <c r="J46" i="2"/>
  <c r="J47" i="3" s="1"/>
  <c r="J49" i="2"/>
  <c r="J50" i="3" s="1"/>
  <c r="J50" i="2"/>
  <c r="J51" i="3" s="1"/>
  <c r="J27" i="2"/>
  <c r="J28" i="3" s="1"/>
  <c r="J28" i="2"/>
  <c r="J29" i="3" s="1"/>
  <c r="J31" i="2"/>
  <c r="J32" i="3" s="1"/>
  <c r="J32" i="2"/>
  <c r="J33" i="3" s="1"/>
  <c r="J35" i="2"/>
  <c r="J36" i="3" s="1"/>
  <c r="J36" i="2"/>
  <c r="J37" i="3" s="1"/>
  <c r="J39" i="2"/>
  <c r="J40" i="3" s="1"/>
  <c r="J40" i="2"/>
  <c r="J41" i="3" s="1"/>
  <c r="J43" i="2"/>
  <c r="J44" i="3" s="1"/>
  <c r="J44" i="2"/>
  <c r="J45" i="3" s="1"/>
  <c r="J47" i="2"/>
  <c r="J48" i="3" s="1"/>
  <c r="J48" i="2"/>
  <c r="J49" i="3" s="1"/>
  <c r="J51" i="2"/>
  <c r="J52" i="3" s="1"/>
  <c r="J52" i="2"/>
  <c r="J53" i="3" s="1"/>
  <c r="J55" i="2"/>
  <c r="J56" i="3" s="1"/>
  <c r="J56" i="2"/>
  <c r="J57" i="3" s="1"/>
  <c r="J59" i="2"/>
  <c r="J60" i="3" s="1"/>
  <c r="J60" i="2"/>
  <c r="J61" i="3" s="1"/>
  <c r="J63" i="2"/>
  <c r="J64" i="3" s="1"/>
  <c r="J64" i="2"/>
  <c r="J65" i="3" s="1"/>
  <c r="J67" i="2"/>
  <c r="J68" i="3" s="1"/>
  <c r="J68" i="2"/>
  <c r="J69" i="3" s="1"/>
  <c r="J71" i="2"/>
  <c r="J72" i="3" s="1"/>
  <c r="J72" i="2"/>
  <c r="J73" i="3" s="1"/>
  <c r="J75" i="2"/>
  <c r="J76" i="3" s="1"/>
  <c r="J76" i="2"/>
  <c r="J77" i="3" s="1"/>
  <c r="J79" i="2"/>
  <c r="J80" i="3" s="1"/>
  <c r="J53" i="2"/>
  <c r="J54" i="3" s="1"/>
  <c r="J54" i="2"/>
  <c r="J55" i="3" s="1"/>
  <c r="J57" i="2"/>
  <c r="J58" i="3" s="1"/>
  <c r="J58" i="2"/>
  <c r="J59" i="3" s="1"/>
  <c r="J61" i="2"/>
  <c r="J62" i="3" s="1"/>
  <c r="J62" i="2"/>
  <c r="J63" i="3" s="1"/>
  <c r="J65" i="2"/>
  <c r="J66" i="3" s="1"/>
  <c r="J66" i="2"/>
  <c r="J67" i="3" s="1"/>
  <c r="J69" i="2"/>
  <c r="J70" i="3" s="1"/>
  <c r="J70" i="2"/>
  <c r="J71" i="3" s="1"/>
  <c r="J73" i="2"/>
  <c r="J74" i="3" s="1"/>
  <c r="J74" i="2"/>
  <c r="J75" i="3" s="1"/>
  <c r="J77" i="2"/>
  <c r="J78" i="3" s="1"/>
  <c r="J78" i="2"/>
  <c r="J79" i="3" s="1"/>
  <c r="J80" i="2"/>
  <c r="J81" i="3" s="1"/>
  <c r="J83" i="2"/>
  <c r="J84" i="3" s="1"/>
  <c r="J84" i="2"/>
  <c r="J85" i="3" s="1"/>
  <c r="J81" i="2"/>
  <c r="J82" i="3" s="1"/>
  <c r="J82" i="2"/>
  <c r="J83" i="3" s="1"/>
  <c r="J85" i="2"/>
  <c r="J86" i="3" s="1"/>
  <c r="J1" i="2"/>
  <c r="N2" i="2"/>
  <c r="N3" i="3" s="1"/>
  <c r="N5" i="2"/>
  <c r="N6" i="3" s="1"/>
  <c r="N6" i="2"/>
  <c r="N7" i="3" s="1"/>
  <c r="N9" i="2"/>
  <c r="N10" i="3" s="1"/>
  <c r="N10" i="2"/>
  <c r="N11" i="3" s="1"/>
  <c r="N13" i="2"/>
  <c r="N14" i="3" s="1"/>
  <c r="N3" i="2"/>
  <c r="N4" i="3" s="1"/>
  <c r="N4" i="2"/>
  <c r="N5" i="3" s="1"/>
  <c r="N7" i="2"/>
  <c r="N8" i="3" s="1"/>
  <c r="N8" i="2"/>
  <c r="N9" i="3" s="1"/>
  <c r="N11" i="2"/>
  <c r="N12" i="3" s="1"/>
  <c r="N12" i="2"/>
  <c r="N13" i="3" s="1"/>
  <c r="N15" i="2"/>
  <c r="N16" i="3" s="1"/>
  <c r="N16" i="2"/>
  <c r="N17" i="3" s="1"/>
  <c r="N19" i="2"/>
  <c r="N20" i="3" s="1"/>
  <c r="N20" i="2"/>
  <c r="N21" i="3" s="1"/>
  <c r="N23" i="2"/>
  <c r="N24" i="3" s="1"/>
  <c r="N24" i="2"/>
  <c r="N25" i="3" s="1"/>
  <c r="N14" i="2"/>
  <c r="N15" i="3" s="1"/>
  <c r="N17" i="2"/>
  <c r="N18" i="3" s="1"/>
  <c r="N18" i="2"/>
  <c r="N19" i="3" s="1"/>
  <c r="N21" i="2"/>
  <c r="N22" i="3" s="1"/>
  <c r="N22" i="2"/>
  <c r="N23" i="3" s="1"/>
  <c r="N25" i="2"/>
  <c r="N26" i="3" s="1"/>
  <c r="N26" i="2"/>
  <c r="N27" i="3" s="1"/>
  <c r="N29" i="2"/>
  <c r="N30" i="3" s="1"/>
  <c r="N30" i="2"/>
  <c r="N31" i="3" s="1"/>
  <c r="N33" i="2"/>
  <c r="N34" i="3" s="1"/>
  <c r="N34" i="2"/>
  <c r="N35" i="3" s="1"/>
  <c r="N37" i="2"/>
  <c r="N38" i="3" s="1"/>
  <c r="N38" i="2"/>
  <c r="N39" i="3" s="1"/>
  <c r="N41" i="2"/>
  <c r="N42" i="3" s="1"/>
  <c r="N42" i="2"/>
  <c r="N43" i="3" s="1"/>
  <c r="N45" i="2"/>
  <c r="N46" i="3" s="1"/>
  <c r="N46" i="2"/>
  <c r="N47" i="3" s="1"/>
  <c r="N49" i="2"/>
  <c r="N50" i="3" s="1"/>
  <c r="N50" i="2"/>
  <c r="N51" i="3" s="1"/>
  <c r="N27" i="2"/>
  <c r="N28" i="3" s="1"/>
  <c r="N28" i="2"/>
  <c r="N29" i="3" s="1"/>
  <c r="N31" i="2"/>
  <c r="N32" i="3" s="1"/>
  <c r="N32" i="2"/>
  <c r="N33" i="3" s="1"/>
  <c r="N35" i="2"/>
  <c r="N36" i="3" s="1"/>
  <c r="N36" i="2"/>
  <c r="N37" i="3" s="1"/>
  <c r="N39" i="2"/>
  <c r="N40" i="3" s="1"/>
  <c r="N40" i="2"/>
  <c r="N41" i="3" s="1"/>
  <c r="N43" i="2"/>
  <c r="N44" i="3" s="1"/>
  <c r="N44" i="2"/>
  <c r="N45" i="3" s="1"/>
  <c r="N47" i="2"/>
  <c r="N48" i="3" s="1"/>
  <c r="N48" i="2"/>
  <c r="N49" i="3" s="1"/>
  <c r="N51" i="2"/>
  <c r="N52" i="3" s="1"/>
  <c r="N52" i="2"/>
  <c r="N53" i="3" s="1"/>
  <c r="N55" i="2"/>
  <c r="N56" i="3" s="1"/>
  <c r="N56" i="2"/>
  <c r="N57" i="3" s="1"/>
  <c r="N59" i="2"/>
  <c r="N60" i="3" s="1"/>
  <c r="N60" i="2"/>
  <c r="N61" i="3" s="1"/>
  <c r="N63" i="2"/>
  <c r="N64" i="3" s="1"/>
  <c r="N64" i="2"/>
  <c r="N65" i="3" s="1"/>
  <c r="N67" i="2"/>
  <c r="N68" i="3" s="1"/>
  <c r="N68" i="2"/>
  <c r="N69" i="3" s="1"/>
  <c r="N71" i="2"/>
  <c r="N72" i="3" s="1"/>
  <c r="N72" i="2"/>
  <c r="N73" i="3" s="1"/>
  <c r="N75" i="2"/>
  <c r="N76" i="3" s="1"/>
  <c r="N76" i="2"/>
  <c r="N77" i="3" s="1"/>
  <c r="N79" i="2"/>
  <c r="N80" i="3" s="1"/>
  <c r="N53" i="2"/>
  <c r="N54" i="3" s="1"/>
  <c r="N54" i="2"/>
  <c r="N55" i="3" s="1"/>
  <c r="N57" i="2"/>
  <c r="N58" i="3" s="1"/>
  <c r="N58" i="2"/>
  <c r="N59" i="3" s="1"/>
  <c r="N61" i="2"/>
  <c r="N62" i="3" s="1"/>
  <c r="N62" i="2"/>
  <c r="N63" i="3" s="1"/>
  <c r="N65" i="2"/>
  <c r="N66" i="3" s="1"/>
  <c r="N66" i="2"/>
  <c r="N67" i="3" s="1"/>
  <c r="N69" i="2"/>
  <c r="N70" i="3" s="1"/>
  <c r="N70" i="2"/>
  <c r="N71" i="3" s="1"/>
  <c r="N73" i="2"/>
  <c r="N74" i="3" s="1"/>
  <c r="N74" i="2"/>
  <c r="N75" i="3" s="1"/>
  <c r="N77" i="2"/>
  <c r="N78" i="3" s="1"/>
  <c r="N78" i="2"/>
  <c r="N79" i="3" s="1"/>
  <c r="N80" i="2"/>
  <c r="N81" i="3" s="1"/>
  <c r="N83" i="2"/>
  <c r="N84" i="3" s="1"/>
  <c r="N84" i="2"/>
  <c r="N85" i="3" s="1"/>
  <c r="N81" i="2"/>
  <c r="N82" i="3" s="1"/>
  <c r="N82" i="2"/>
  <c r="N83" i="3" s="1"/>
  <c r="N85" i="2"/>
  <c r="N86" i="3" s="1"/>
  <c r="N1" i="2"/>
  <c r="N2" i="3" s="1"/>
  <c r="O77" i="3" l="1"/>
  <c r="O84" i="3"/>
  <c r="O86" i="3"/>
  <c r="O82" i="3"/>
  <c r="O80" i="3"/>
  <c r="O76" i="3"/>
  <c r="O72" i="3"/>
  <c r="O68" i="3"/>
  <c r="O64" i="3"/>
  <c r="O60" i="3"/>
  <c r="O56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52" i="3"/>
  <c r="O48" i="3"/>
  <c r="O44" i="3"/>
  <c r="O40" i="3"/>
  <c r="O36" i="3"/>
  <c r="O32" i="3"/>
  <c r="O28" i="3"/>
  <c r="O24" i="3"/>
  <c r="O20" i="3"/>
  <c r="O16" i="3"/>
  <c r="O14" i="3"/>
  <c r="O26" i="3"/>
  <c r="O22" i="3"/>
  <c r="O18" i="3"/>
  <c r="O10" i="3"/>
  <c r="O6" i="3"/>
  <c r="O13" i="3"/>
  <c r="O9" i="3"/>
  <c r="O5" i="3"/>
  <c r="J86" i="2"/>
  <c r="J2" i="3"/>
  <c r="H86" i="2"/>
  <c r="H2" i="3"/>
  <c r="O85" i="3"/>
  <c r="O2" i="3"/>
  <c r="O83" i="3"/>
  <c r="O81" i="3"/>
  <c r="O73" i="3"/>
  <c r="O69" i="3"/>
  <c r="O65" i="3"/>
  <c r="O61" i="3"/>
  <c r="O57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53" i="3"/>
  <c r="O49" i="3"/>
  <c r="O45" i="3"/>
  <c r="O41" i="3"/>
  <c r="O37" i="3"/>
  <c r="O33" i="3"/>
  <c r="O29" i="3"/>
  <c r="O25" i="3"/>
  <c r="O21" i="3"/>
  <c r="O17" i="3"/>
  <c r="O15" i="3"/>
  <c r="O27" i="3"/>
  <c r="O23" i="3"/>
  <c r="O19" i="3"/>
  <c r="O11" i="3"/>
  <c r="O7" i="3"/>
  <c r="O3" i="3"/>
  <c r="O12" i="3"/>
  <c r="O8" i="3"/>
  <c r="O4" i="3"/>
  <c r="N86" i="2"/>
  <c r="F86" i="2"/>
  <c r="M86" i="2"/>
  <c r="L86" i="2"/>
  <c r="D86" i="2"/>
  <c r="O79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K86" i="2"/>
  <c r="G86" i="2"/>
  <c r="O12" i="2"/>
  <c r="O8" i="2"/>
  <c r="O4" i="2"/>
  <c r="I86" i="2"/>
  <c r="E86" i="2"/>
  <c r="O85" i="2"/>
  <c r="O81" i="2"/>
  <c r="O83" i="2"/>
  <c r="O77" i="2"/>
  <c r="O73" i="2"/>
  <c r="O69" i="2"/>
  <c r="O65" i="2"/>
  <c r="O61" i="2"/>
  <c r="O57" i="2"/>
  <c r="O53" i="2"/>
  <c r="O49" i="2"/>
  <c r="O45" i="2"/>
  <c r="O41" i="2"/>
  <c r="O37" i="2"/>
  <c r="O33" i="2"/>
  <c r="O29" i="2"/>
  <c r="O25" i="2"/>
  <c r="O21" i="2"/>
  <c r="O17" i="2"/>
  <c r="O11" i="2"/>
  <c r="O23" i="2"/>
  <c r="O19" i="2"/>
  <c r="O15" i="2"/>
  <c r="O7" i="2"/>
  <c r="O3" i="2"/>
  <c r="O13" i="2"/>
  <c r="O9" i="2"/>
  <c r="O5" i="2"/>
  <c r="O84" i="2"/>
  <c r="C86" i="2"/>
  <c r="O1" i="2"/>
  <c r="O82" i="2"/>
  <c r="O80" i="2"/>
  <c r="O76" i="2"/>
  <c r="O72" i="2"/>
  <c r="O68" i="2"/>
  <c r="O64" i="2"/>
  <c r="O60" i="2"/>
  <c r="O56" i="2"/>
  <c r="O78" i="2"/>
  <c r="O74" i="2"/>
  <c r="O70" i="2"/>
  <c r="O66" i="2"/>
  <c r="O62" i="2"/>
  <c r="O58" i="2"/>
  <c r="O54" i="2"/>
  <c r="O50" i="2"/>
  <c r="O46" i="2"/>
  <c r="O42" i="2"/>
  <c r="O38" i="2"/>
  <c r="O34" i="2"/>
  <c r="O30" i="2"/>
  <c r="O52" i="2"/>
  <c r="O48" i="2"/>
  <c r="O44" i="2"/>
  <c r="O40" i="2"/>
  <c r="O36" i="2"/>
  <c r="O32" i="2"/>
  <c r="O28" i="2"/>
  <c r="O24" i="2"/>
  <c r="O20" i="2"/>
  <c r="O16" i="2"/>
  <c r="O14" i="2"/>
  <c r="O26" i="2"/>
  <c r="O22" i="2"/>
  <c r="O18" i="2"/>
  <c r="O10" i="2"/>
  <c r="O6" i="2"/>
  <c r="O2" i="2"/>
  <c r="O86" i="2" l="1"/>
</calcChain>
</file>

<file path=xl/sharedStrings.xml><?xml version="1.0" encoding="utf-8"?>
<sst xmlns="http://schemas.openxmlformats.org/spreadsheetml/2006/main" count="260" uniqueCount="3">
  <si>
    <t>Caled1</t>
  </si>
  <si>
    <t>**</t>
  </si>
  <si>
    <t>0123456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</si>
</sst>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quotePrefix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67" workbookViewId="0">
      <selection activeCell="A89" sqref="A89"/>
    </sheetView>
  </sheetViews>
  <sheetFormatPr defaultRowHeight="15" x14ac:dyDescent="0.25"/>
  <sheetData>
    <row r="1" spans="1:15" x14ac:dyDescent="0.25">
      <c r="A1" t="s">
        <v>0</v>
      </c>
      <c r="B1">
        <v>20</v>
      </c>
      <c r="C1" s="4">
        <v>13.78</v>
      </c>
      <c r="D1" s="4">
        <v>5.45</v>
      </c>
      <c r="E1" s="4">
        <v>10.01</v>
      </c>
      <c r="F1" s="4">
        <v>21.56</v>
      </c>
      <c r="G1" s="4">
        <v>25.93</v>
      </c>
      <c r="H1" s="4">
        <v>26.21</v>
      </c>
      <c r="I1" s="4">
        <v>6.33</v>
      </c>
      <c r="J1" s="4">
        <v>1.85</v>
      </c>
      <c r="K1" s="4">
        <v>0.23</v>
      </c>
      <c r="L1" s="4">
        <v>0</v>
      </c>
      <c r="M1" s="4">
        <v>0.06</v>
      </c>
      <c r="N1" s="4">
        <v>7.49</v>
      </c>
      <c r="O1">
        <f>SUM(C1:N1)</f>
        <v>118.89999999999999</v>
      </c>
    </row>
    <row r="2" spans="1:15" x14ac:dyDescent="0.25">
      <c r="A2" t="s">
        <v>0</v>
      </c>
      <c r="B2">
        <v>21</v>
      </c>
      <c r="C2" s="4">
        <v>3.33</v>
      </c>
      <c r="D2" s="4">
        <v>19.739999999999998</v>
      </c>
      <c r="E2" s="4">
        <v>17.87</v>
      </c>
      <c r="F2" s="4">
        <v>16.07</v>
      </c>
      <c r="G2" s="4">
        <v>6.64</v>
      </c>
      <c r="H2" s="4">
        <v>10.15</v>
      </c>
      <c r="I2" s="4">
        <v>0.1</v>
      </c>
      <c r="J2" s="4">
        <v>4.54</v>
      </c>
      <c r="K2" s="4">
        <v>4.05</v>
      </c>
      <c r="L2" s="4">
        <v>0.06</v>
      </c>
      <c r="M2" s="4">
        <v>5.0599999999999996</v>
      </c>
      <c r="N2" s="4">
        <v>1.1200000000000001</v>
      </c>
      <c r="O2">
        <f t="shared" ref="O2:O65" si="0">SUM(C2:N2)</f>
        <v>88.73</v>
      </c>
    </row>
    <row r="3" spans="1:15" x14ac:dyDescent="0.25">
      <c r="A3" t="s">
        <v>0</v>
      </c>
      <c r="B3">
        <v>22</v>
      </c>
      <c r="C3" s="4">
        <v>10.49</v>
      </c>
      <c r="D3" s="4">
        <v>19.72</v>
      </c>
      <c r="E3" s="4">
        <v>14.32</v>
      </c>
      <c r="F3" s="4">
        <v>17.43</v>
      </c>
      <c r="G3" s="4">
        <v>15.49</v>
      </c>
      <c r="H3" s="4">
        <v>5.48</v>
      </c>
      <c r="I3" s="4">
        <v>9.84</v>
      </c>
      <c r="J3" s="4">
        <v>3.96</v>
      </c>
      <c r="K3" s="4">
        <v>7.1</v>
      </c>
      <c r="L3" s="4">
        <v>3.57</v>
      </c>
      <c r="M3" s="4">
        <v>2.46</v>
      </c>
      <c r="N3" s="4">
        <v>0.17</v>
      </c>
      <c r="O3">
        <f t="shared" si="0"/>
        <v>110.02999999999999</v>
      </c>
    </row>
    <row r="4" spans="1:15" x14ac:dyDescent="0.25">
      <c r="A4" t="s">
        <v>0</v>
      </c>
      <c r="B4">
        <v>23</v>
      </c>
      <c r="C4" s="4">
        <v>4.95</v>
      </c>
      <c r="D4" s="4">
        <v>8.82</v>
      </c>
      <c r="E4" s="4">
        <v>6.36</v>
      </c>
      <c r="F4" s="4">
        <v>16.78</v>
      </c>
      <c r="G4" s="4">
        <v>9.51</v>
      </c>
      <c r="H4" s="4">
        <v>30.75</v>
      </c>
      <c r="I4" s="4">
        <v>1.45</v>
      </c>
      <c r="J4" s="4">
        <v>1.1200000000000001</v>
      </c>
      <c r="K4" s="4">
        <v>0.48</v>
      </c>
      <c r="L4" s="4">
        <v>0.13</v>
      </c>
      <c r="M4" s="4">
        <v>0.38</v>
      </c>
      <c r="N4" s="4">
        <v>10.029999999999999</v>
      </c>
      <c r="O4">
        <f t="shared" si="0"/>
        <v>90.759999999999991</v>
      </c>
    </row>
    <row r="5" spans="1:15" x14ac:dyDescent="0.25">
      <c r="A5" t="s">
        <v>0</v>
      </c>
      <c r="B5">
        <v>24</v>
      </c>
      <c r="C5" s="4">
        <v>11</v>
      </c>
      <c r="D5" s="4">
        <v>20.14</v>
      </c>
      <c r="E5" s="4">
        <v>20.55</v>
      </c>
      <c r="F5" s="4">
        <v>13.3</v>
      </c>
      <c r="G5" s="4">
        <v>11.15</v>
      </c>
      <c r="H5" s="4">
        <v>33.799999999999997</v>
      </c>
      <c r="I5" s="4">
        <v>14.11</v>
      </c>
      <c r="J5" s="4">
        <v>7.49</v>
      </c>
      <c r="K5" s="4">
        <v>0.3</v>
      </c>
      <c r="L5" s="4">
        <v>0.36</v>
      </c>
      <c r="M5" s="4">
        <v>0.03</v>
      </c>
      <c r="N5" s="4">
        <v>4.78</v>
      </c>
      <c r="O5">
        <f t="shared" si="0"/>
        <v>137.01000000000002</v>
      </c>
    </row>
    <row r="6" spans="1:15" x14ac:dyDescent="0.25">
      <c r="A6" t="s">
        <v>0</v>
      </c>
      <c r="B6">
        <v>25</v>
      </c>
      <c r="C6" s="4">
        <v>4.2699999999999996</v>
      </c>
      <c r="D6" s="4">
        <v>8.44</v>
      </c>
      <c r="E6" s="4">
        <v>5.14</v>
      </c>
      <c r="F6" s="4">
        <v>7.55</v>
      </c>
      <c r="G6" s="4">
        <v>11.6</v>
      </c>
      <c r="H6" s="4">
        <v>19.16</v>
      </c>
      <c r="I6" s="4">
        <v>1.65</v>
      </c>
      <c r="J6" s="4">
        <v>1.17</v>
      </c>
      <c r="K6" s="4">
        <v>1.18</v>
      </c>
      <c r="L6" s="4">
        <v>0</v>
      </c>
      <c r="M6" s="4">
        <v>0</v>
      </c>
      <c r="N6" s="4">
        <v>8.3800000000000008</v>
      </c>
      <c r="O6">
        <f t="shared" si="0"/>
        <v>68.539999999999992</v>
      </c>
    </row>
    <row r="7" spans="1:15" x14ac:dyDescent="0.25">
      <c r="A7" t="s">
        <v>0</v>
      </c>
      <c r="B7">
        <v>26</v>
      </c>
      <c r="C7" s="4">
        <v>11.1</v>
      </c>
      <c r="D7" s="4">
        <v>11.08</v>
      </c>
      <c r="E7" s="4">
        <v>9.09</v>
      </c>
      <c r="F7" s="4">
        <v>12.76</v>
      </c>
      <c r="G7" s="4">
        <v>8.2100000000000009</v>
      </c>
      <c r="H7" s="4">
        <v>20.53</v>
      </c>
      <c r="I7" s="4">
        <v>1.37</v>
      </c>
      <c r="J7" s="4">
        <v>0.42</v>
      </c>
      <c r="K7" s="4">
        <v>0</v>
      </c>
      <c r="L7" s="4">
        <v>3.48</v>
      </c>
      <c r="M7" s="4">
        <v>2.42</v>
      </c>
      <c r="N7" s="4">
        <v>0</v>
      </c>
      <c r="O7">
        <f t="shared" si="0"/>
        <v>80.460000000000022</v>
      </c>
    </row>
    <row r="8" spans="1:15" x14ac:dyDescent="0.25">
      <c r="A8" t="s">
        <v>0</v>
      </c>
      <c r="B8">
        <v>27</v>
      </c>
      <c r="C8" s="4">
        <v>9.9600000000000009</v>
      </c>
      <c r="D8" s="4">
        <v>3.52</v>
      </c>
      <c r="E8" s="4">
        <v>20.68</v>
      </c>
      <c r="F8" s="4">
        <v>17.54</v>
      </c>
      <c r="G8" s="4">
        <v>7.3</v>
      </c>
      <c r="H8" s="4">
        <v>11.4</v>
      </c>
      <c r="I8" s="4">
        <v>7.02</v>
      </c>
      <c r="J8" s="4">
        <v>0.42</v>
      </c>
      <c r="K8" s="4">
        <v>0.8</v>
      </c>
      <c r="L8" s="4">
        <v>0</v>
      </c>
      <c r="M8" s="4">
        <v>1.05</v>
      </c>
      <c r="N8" s="4">
        <v>2.38</v>
      </c>
      <c r="O8">
        <f t="shared" si="0"/>
        <v>82.069999999999979</v>
      </c>
    </row>
    <row r="9" spans="1:15" x14ac:dyDescent="0.25">
      <c r="A9" t="s">
        <v>0</v>
      </c>
      <c r="B9">
        <v>28</v>
      </c>
      <c r="C9" s="4">
        <v>10.029999999999999</v>
      </c>
      <c r="D9" s="4">
        <v>12.4</v>
      </c>
      <c r="E9" s="4">
        <v>10.08</v>
      </c>
      <c r="F9" s="4">
        <v>15.82</v>
      </c>
      <c r="G9" s="4">
        <v>6.26</v>
      </c>
      <c r="H9" s="4">
        <v>16.68</v>
      </c>
      <c r="I9" s="4">
        <v>3.06</v>
      </c>
      <c r="J9" s="4">
        <v>4.9400000000000004</v>
      </c>
      <c r="K9" s="4">
        <v>7.4</v>
      </c>
      <c r="L9" s="4">
        <v>2.77</v>
      </c>
      <c r="M9" s="4">
        <v>3.04</v>
      </c>
      <c r="N9" s="4">
        <v>14.96</v>
      </c>
      <c r="O9">
        <f t="shared" si="0"/>
        <v>107.44</v>
      </c>
    </row>
    <row r="10" spans="1:15" x14ac:dyDescent="0.25">
      <c r="A10" t="s">
        <v>0</v>
      </c>
      <c r="B10">
        <v>29</v>
      </c>
      <c r="C10" s="4">
        <v>5.7</v>
      </c>
      <c r="D10" s="4">
        <v>14.45</v>
      </c>
      <c r="E10" s="4">
        <v>18.64</v>
      </c>
      <c r="F10" s="4">
        <v>14.13</v>
      </c>
      <c r="G10" s="4">
        <v>11.16</v>
      </c>
      <c r="H10" s="4">
        <v>18.53</v>
      </c>
      <c r="I10" s="4">
        <v>8.6999999999999993</v>
      </c>
      <c r="J10" s="4">
        <v>2.82</v>
      </c>
      <c r="K10" s="4">
        <v>0.37</v>
      </c>
      <c r="L10" s="4">
        <v>0</v>
      </c>
      <c r="M10" s="4">
        <v>1.82</v>
      </c>
      <c r="N10" s="4">
        <v>0.66</v>
      </c>
      <c r="O10">
        <f t="shared" si="0"/>
        <v>96.97999999999999</v>
      </c>
    </row>
    <row r="11" spans="1:15" x14ac:dyDescent="0.25">
      <c r="A11" t="s">
        <v>0</v>
      </c>
      <c r="B11">
        <v>30</v>
      </c>
      <c r="C11" s="4">
        <v>3.58</v>
      </c>
      <c r="D11" s="4">
        <v>3.97</v>
      </c>
      <c r="E11" s="4">
        <v>9.11</v>
      </c>
      <c r="F11" s="4">
        <v>17.440000000000001</v>
      </c>
      <c r="G11" s="4">
        <v>11.68</v>
      </c>
      <c r="H11" s="4">
        <v>13.66</v>
      </c>
      <c r="I11" s="4">
        <v>17.48</v>
      </c>
      <c r="J11" s="4">
        <v>0.08</v>
      </c>
      <c r="K11" s="4">
        <v>0</v>
      </c>
      <c r="L11" s="4">
        <v>5.32</v>
      </c>
      <c r="M11" s="4">
        <v>0.19</v>
      </c>
      <c r="N11" s="4">
        <v>0</v>
      </c>
      <c r="O11">
        <f t="shared" si="0"/>
        <v>82.509999999999991</v>
      </c>
    </row>
    <row r="12" spans="1:15" x14ac:dyDescent="0.25">
      <c r="A12" t="s">
        <v>0</v>
      </c>
      <c r="B12">
        <v>31</v>
      </c>
      <c r="C12" s="4">
        <v>7.33</v>
      </c>
      <c r="D12" s="4">
        <v>13.93</v>
      </c>
      <c r="E12" s="4">
        <v>7.26</v>
      </c>
      <c r="F12" s="4">
        <v>9.1</v>
      </c>
      <c r="G12" s="4">
        <v>16.190000000000001</v>
      </c>
      <c r="H12" s="4">
        <v>10.9</v>
      </c>
      <c r="I12" s="4">
        <v>0.65</v>
      </c>
      <c r="J12" s="4">
        <v>3.29</v>
      </c>
      <c r="K12" s="4">
        <v>0.26</v>
      </c>
      <c r="L12" s="4">
        <v>0</v>
      </c>
      <c r="M12" s="4">
        <v>0</v>
      </c>
      <c r="N12" s="4">
        <v>3.58</v>
      </c>
      <c r="O12">
        <f t="shared" si="0"/>
        <v>72.490000000000023</v>
      </c>
    </row>
    <row r="13" spans="1:15" x14ac:dyDescent="0.25">
      <c r="A13" t="s">
        <v>0</v>
      </c>
      <c r="B13">
        <v>32</v>
      </c>
      <c r="C13" s="4">
        <v>1.65</v>
      </c>
      <c r="D13" s="4">
        <v>9.48</v>
      </c>
      <c r="E13" s="4">
        <v>10.11</v>
      </c>
      <c r="F13" s="4">
        <v>1.9</v>
      </c>
      <c r="G13" s="4">
        <v>8.48</v>
      </c>
      <c r="H13" s="4">
        <v>8.26</v>
      </c>
      <c r="I13" s="4">
        <v>4.01</v>
      </c>
      <c r="J13" s="4">
        <v>1.17</v>
      </c>
      <c r="K13" s="4">
        <v>0.97</v>
      </c>
      <c r="L13" s="4">
        <v>0.46</v>
      </c>
      <c r="M13" s="4">
        <v>0</v>
      </c>
      <c r="N13" s="4">
        <v>1.29</v>
      </c>
      <c r="O13">
        <f t="shared" si="0"/>
        <v>47.78</v>
      </c>
    </row>
    <row r="14" spans="1:15" x14ac:dyDescent="0.25">
      <c r="A14" t="s">
        <v>0</v>
      </c>
      <c r="B14">
        <v>33</v>
      </c>
      <c r="C14" s="4">
        <v>1.38</v>
      </c>
      <c r="D14" s="4">
        <v>29.53</v>
      </c>
      <c r="E14" s="4">
        <v>16.649999999999999</v>
      </c>
      <c r="F14" s="4">
        <v>39.979999999999997</v>
      </c>
      <c r="G14" s="4">
        <v>10.62</v>
      </c>
      <c r="H14" s="4">
        <v>14.69</v>
      </c>
      <c r="I14" s="4">
        <v>9.91</v>
      </c>
      <c r="J14" s="4">
        <v>12.3</v>
      </c>
      <c r="K14" s="4">
        <v>0</v>
      </c>
      <c r="L14" s="4">
        <v>5.35</v>
      </c>
      <c r="M14" s="4">
        <v>5.99</v>
      </c>
      <c r="N14" s="4">
        <v>0.93</v>
      </c>
      <c r="O14">
        <f t="shared" si="0"/>
        <v>147.33000000000001</v>
      </c>
    </row>
    <row r="15" spans="1:15" x14ac:dyDescent="0.25">
      <c r="A15" t="s">
        <v>0</v>
      </c>
      <c r="B15">
        <v>34</v>
      </c>
      <c r="C15" s="4">
        <v>11.06</v>
      </c>
      <c r="D15" s="4">
        <v>24.16</v>
      </c>
      <c r="E15" s="4">
        <v>14.84</v>
      </c>
      <c r="F15" s="4">
        <v>10.210000000000001</v>
      </c>
      <c r="G15" s="4">
        <v>8.24</v>
      </c>
      <c r="H15" s="4">
        <v>14.84</v>
      </c>
      <c r="I15" s="4">
        <v>6.86</v>
      </c>
      <c r="J15" s="4">
        <v>4.25</v>
      </c>
      <c r="K15" s="4">
        <v>1.89</v>
      </c>
      <c r="L15" s="4">
        <v>0</v>
      </c>
      <c r="M15" s="4">
        <v>1.39</v>
      </c>
      <c r="N15" s="4">
        <v>2.15</v>
      </c>
      <c r="O15">
        <f t="shared" si="0"/>
        <v>99.890000000000015</v>
      </c>
    </row>
    <row r="16" spans="1:15" x14ac:dyDescent="0.25">
      <c r="A16" t="s">
        <v>0</v>
      </c>
      <c r="B16">
        <v>35</v>
      </c>
      <c r="C16" s="4">
        <v>5.28</v>
      </c>
      <c r="D16" s="4">
        <v>13</v>
      </c>
      <c r="E16" s="4">
        <v>13.72</v>
      </c>
      <c r="F16" s="4">
        <v>9.2899999999999991</v>
      </c>
      <c r="G16" s="4">
        <v>11.35</v>
      </c>
      <c r="H16" s="4">
        <v>16.690000000000001</v>
      </c>
      <c r="I16" s="4">
        <v>4.79</v>
      </c>
      <c r="J16" s="4">
        <v>7.04</v>
      </c>
      <c r="K16" s="4">
        <v>0.05</v>
      </c>
      <c r="L16" s="4">
        <v>0</v>
      </c>
      <c r="M16" s="4">
        <v>0</v>
      </c>
      <c r="N16" s="4">
        <v>0.11</v>
      </c>
      <c r="O16">
        <f t="shared" si="0"/>
        <v>81.320000000000007</v>
      </c>
    </row>
    <row r="17" spans="1:15" x14ac:dyDescent="0.25">
      <c r="A17" t="s">
        <v>0</v>
      </c>
      <c r="B17">
        <v>36</v>
      </c>
      <c r="C17" s="4">
        <v>11.46</v>
      </c>
      <c r="D17" s="4">
        <v>27.48</v>
      </c>
      <c r="E17" s="4">
        <v>13.94</v>
      </c>
      <c r="F17" s="4">
        <v>25.82</v>
      </c>
      <c r="G17" s="4">
        <v>20.04</v>
      </c>
      <c r="H17" s="4">
        <v>15.35</v>
      </c>
      <c r="I17" s="4">
        <v>2.91</v>
      </c>
      <c r="J17" s="4">
        <v>0.56000000000000005</v>
      </c>
      <c r="K17" s="4">
        <v>0</v>
      </c>
      <c r="L17" s="4">
        <v>1.01</v>
      </c>
      <c r="M17" s="4">
        <v>0.16</v>
      </c>
      <c r="N17" s="4">
        <v>2.99</v>
      </c>
      <c r="O17">
        <f t="shared" si="0"/>
        <v>121.71999999999997</v>
      </c>
    </row>
    <row r="18" spans="1:15" x14ac:dyDescent="0.25">
      <c r="A18" t="s">
        <v>0</v>
      </c>
      <c r="B18">
        <v>37</v>
      </c>
      <c r="C18" s="4">
        <v>4.0199999999999996</v>
      </c>
      <c r="D18" s="4">
        <v>5.94</v>
      </c>
      <c r="E18" s="4">
        <v>11.21</v>
      </c>
      <c r="F18" s="4">
        <v>15.45</v>
      </c>
      <c r="G18" s="4">
        <v>21.73</v>
      </c>
      <c r="H18" s="4">
        <v>3.32</v>
      </c>
      <c r="I18" s="4">
        <v>13.33</v>
      </c>
      <c r="J18" s="4">
        <v>2.52</v>
      </c>
      <c r="K18" s="4">
        <v>3.33</v>
      </c>
      <c r="L18" s="4">
        <v>1.1200000000000001</v>
      </c>
      <c r="M18" s="4">
        <v>5.5</v>
      </c>
      <c r="N18" s="4">
        <v>1.47</v>
      </c>
      <c r="O18">
        <f t="shared" si="0"/>
        <v>88.940000000000012</v>
      </c>
    </row>
    <row r="19" spans="1:15" x14ac:dyDescent="0.25">
      <c r="A19" t="s">
        <v>0</v>
      </c>
      <c r="B19">
        <v>38</v>
      </c>
      <c r="C19" s="4">
        <v>12.61</v>
      </c>
      <c r="D19" s="4">
        <v>3.97</v>
      </c>
      <c r="E19" s="4">
        <v>9.1999999999999993</v>
      </c>
      <c r="F19" s="4">
        <v>24.4</v>
      </c>
      <c r="G19" s="4">
        <v>20.96</v>
      </c>
      <c r="H19" s="4">
        <v>7.73</v>
      </c>
      <c r="I19" s="4">
        <v>1.61</v>
      </c>
      <c r="J19" s="4">
        <v>5.04</v>
      </c>
      <c r="K19" s="4">
        <v>0.03</v>
      </c>
      <c r="L19" s="4">
        <v>4.9800000000000004</v>
      </c>
      <c r="M19" s="4">
        <v>8.17</v>
      </c>
      <c r="N19" s="4">
        <v>1.64</v>
      </c>
      <c r="O19">
        <f t="shared" si="0"/>
        <v>100.34</v>
      </c>
    </row>
    <row r="20" spans="1:15" x14ac:dyDescent="0.25">
      <c r="A20" t="s">
        <v>0</v>
      </c>
      <c r="B20">
        <v>39</v>
      </c>
      <c r="C20" s="4">
        <v>13.04</v>
      </c>
      <c r="D20" s="4">
        <v>15.72</v>
      </c>
      <c r="E20" s="4">
        <v>9.25</v>
      </c>
      <c r="F20" s="4">
        <v>11.28</v>
      </c>
      <c r="G20" s="4">
        <v>7.86</v>
      </c>
      <c r="H20" s="4">
        <v>10.18</v>
      </c>
      <c r="I20" s="4">
        <v>11.33</v>
      </c>
      <c r="J20" s="4">
        <v>5.2</v>
      </c>
      <c r="K20" s="4">
        <v>1.1000000000000001</v>
      </c>
      <c r="L20" s="4">
        <v>0.46</v>
      </c>
      <c r="M20" s="4">
        <v>0</v>
      </c>
      <c r="N20" s="4">
        <v>11.11</v>
      </c>
      <c r="O20">
        <f t="shared" si="0"/>
        <v>96.529999999999987</v>
      </c>
    </row>
    <row r="21" spans="1:15" x14ac:dyDescent="0.25">
      <c r="A21" t="s">
        <v>0</v>
      </c>
      <c r="B21">
        <v>40</v>
      </c>
      <c r="C21" s="4">
        <v>0.92</v>
      </c>
      <c r="D21" s="4">
        <v>13.48</v>
      </c>
      <c r="E21" s="4">
        <v>15.45</v>
      </c>
      <c r="F21" s="4">
        <v>18.64</v>
      </c>
      <c r="G21" s="4">
        <v>20.79</v>
      </c>
      <c r="H21" s="4">
        <v>6.43</v>
      </c>
      <c r="I21" s="4">
        <v>12.46</v>
      </c>
      <c r="J21" s="4">
        <v>0</v>
      </c>
      <c r="K21" s="4">
        <v>0.01</v>
      </c>
      <c r="L21" s="4">
        <v>1.88</v>
      </c>
      <c r="M21" s="4">
        <v>0.39</v>
      </c>
      <c r="N21" s="4">
        <v>3.67</v>
      </c>
      <c r="O21">
        <f t="shared" si="0"/>
        <v>94.120000000000019</v>
      </c>
    </row>
    <row r="22" spans="1:15" x14ac:dyDescent="0.25">
      <c r="A22" t="s">
        <v>0</v>
      </c>
      <c r="B22">
        <v>41</v>
      </c>
      <c r="C22" s="4">
        <v>12.07</v>
      </c>
      <c r="D22" s="4">
        <v>0.43</v>
      </c>
      <c r="E22" s="4">
        <v>2.5099999999999998</v>
      </c>
      <c r="F22" s="4">
        <v>16.23</v>
      </c>
      <c r="G22" s="4">
        <v>20.38</v>
      </c>
      <c r="H22" s="4">
        <v>18.41</v>
      </c>
      <c r="I22" s="4">
        <v>8.2899999999999991</v>
      </c>
      <c r="J22" s="4">
        <v>3.05</v>
      </c>
      <c r="K22" s="4">
        <v>0.24</v>
      </c>
      <c r="L22" s="4">
        <v>0</v>
      </c>
      <c r="M22" s="4">
        <v>7.89</v>
      </c>
      <c r="N22" s="4">
        <v>1.87</v>
      </c>
      <c r="O22">
        <f t="shared" si="0"/>
        <v>91.36999999999999</v>
      </c>
    </row>
    <row r="23" spans="1:15" x14ac:dyDescent="0.25">
      <c r="A23" t="s">
        <v>0</v>
      </c>
      <c r="B23">
        <v>42</v>
      </c>
      <c r="C23" s="4">
        <v>11.02</v>
      </c>
      <c r="D23" s="4">
        <v>15.21</v>
      </c>
      <c r="E23" s="4">
        <v>20.79</v>
      </c>
      <c r="F23" s="4">
        <v>20.18</v>
      </c>
      <c r="G23" s="4">
        <v>5.61</v>
      </c>
      <c r="H23" s="4">
        <v>11.4</v>
      </c>
      <c r="I23" s="4">
        <v>15.04</v>
      </c>
      <c r="J23" s="4">
        <v>13.15</v>
      </c>
      <c r="K23" s="4">
        <v>0</v>
      </c>
      <c r="L23" s="4">
        <v>11.05</v>
      </c>
      <c r="M23" s="4">
        <v>7.35</v>
      </c>
      <c r="N23" s="4">
        <v>1.97</v>
      </c>
      <c r="O23">
        <f t="shared" si="0"/>
        <v>132.77000000000001</v>
      </c>
    </row>
    <row r="24" spans="1:15" x14ac:dyDescent="0.25">
      <c r="A24" t="s">
        <v>0</v>
      </c>
      <c r="B24">
        <v>43</v>
      </c>
      <c r="C24" s="4">
        <v>21.18</v>
      </c>
      <c r="D24" s="4">
        <v>33.97</v>
      </c>
      <c r="E24" s="4">
        <v>24.45</v>
      </c>
      <c r="F24" s="4">
        <v>11.7</v>
      </c>
      <c r="G24" s="4">
        <v>17.899999999999999</v>
      </c>
      <c r="H24" s="4">
        <v>10.37</v>
      </c>
      <c r="I24" s="4">
        <v>0.65</v>
      </c>
      <c r="J24" s="4">
        <v>4.7300000000000004</v>
      </c>
      <c r="K24" s="4">
        <v>9.5399999999999991</v>
      </c>
      <c r="L24" s="4">
        <v>0</v>
      </c>
      <c r="M24" s="4">
        <v>0</v>
      </c>
      <c r="N24" s="4">
        <v>7.87</v>
      </c>
      <c r="O24">
        <f t="shared" si="0"/>
        <v>142.36000000000001</v>
      </c>
    </row>
    <row r="25" spans="1:15" x14ac:dyDescent="0.25">
      <c r="A25" t="s">
        <v>0</v>
      </c>
      <c r="B25">
        <v>44</v>
      </c>
      <c r="C25" s="4">
        <v>13.83</v>
      </c>
      <c r="D25" s="4">
        <v>10.36</v>
      </c>
      <c r="E25" s="4">
        <v>4.9800000000000004</v>
      </c>
      <c r="F25" s="4">
        <v>9.41</v>
      </c>
      <c r="G25" s="4">
        <v>14.02</v>
      </c>
      <c r="H25" s="4">
        <v>20.85</v>
      </c>
      <c r="I25" s="4">
        <v>2.48</v>
      </c>
      <c r="J25" s="4">
        <v>3.65</v>
      </c>
      <c r="K25" s="4">
        <v>0</v>
      </c>
      <c r="L25" s="4">
        <v>0.08</v>
      </c>
      <c r="M25" s="4">
        <v>0</v>
      </c>
      <c r="N25" s="4">
        <v>0</v>
      </c>
      <c r="O25">
        <f t="shared" si="0"/>
        <v>79.66</v>
      </c>
    </row>
    <row r="26" spans="1:15" x14ac:dyDescent="0.25">
      <c r="A26" t="s">
        <v>0</v>
      </c>
      <c r="B26">
        <v>45</v>
      </c>
      <c r="C26" s="4">
        <v>1.25</v>
      </c>
      <c r="D26" s="4">
        <v>7.74</v>
      </c>
      <c r="E26" s="4">
        <v>5.91</v>
      </c>
      <c r="F26" s="4">
        <v>22.65</v>
      </c>
      <c r="G26" s="4">
        <v>11.05</v>
      </c>
      <c r="H26" s="4">
        <v>16.649999999999999</v>
      </c>
      <c r="I26" s="4">
        <v>6.59</v>
      </c>
      <c r="J26" s="4">
        <v>8.34</v>
      </c>
      <c r="K26" s="4">
        <v>0</v>
      </c>
      <c r="L26" s="4">
        <v>0.35</v>
      </c>
      <c r="M26" s="4">
        <v>0</v>
      </c>
      <c r="N26" s="4">
        <v>0.91</v>
      </c>
      <c r="O26">
        <f t="shared" si="0"/>
        <v>81.44</v>
      </c>
    </row>
    <row r="27" spans="1:15" x14ac:dyDescent="0.25">
      <c r="A27" t="s">
        <v>0</v>
      </c>
      <c r="B27">
        <v>46</v>
      </c>
      <c r="C27" s="4">
        <v>15.16</v>
      </c>
      <c r="D27" s="4">
        <v>11.14</v>
      </c>
      <c r="E27" s="4">
        <v>9.77</v>
      </c>
      <c r="F27" s="4">
        <v>11.72</v>
      </c>
      <c r="G27" s="4">
        <v>12.79</v>
      </c>
      <c r="H27" s="4">
        <v>11.64</v>
      </c>
      <c r="I27" s="4">
        <v>14.58</v>
      </c>
      <c r="J27" s="4">
        <v>1.92</v>
      </c>
      <c r="K27" s="4">
        <v>0.5</v>
      </c>
      <c r="L27" s="4">
        <v>0.7</v>
      </c>
      <c r="M27" s="4">
        <v>0</v>
      </c>
      <c r="N27" s="4">
        <v>6.85</v>
      </c>
      <c r="O27">
        <f t="shared" si="0"/>
        <v>96.77</v>
      </c>
    </row>
    <row r="28" spans="1:15" x14ac:dyDescent="0.25">
      <c r="A28" t="s">
        <v>0</v>
      </c>
      <c r="B28">
        <v>47</v>
      </c>
      <c r="C28" s="4">
        <v>14.33</v>
      </c>
      <c r="D28" s="4">
        <v>10.06</v>
      </c>
      <c r="E28" s="4">
        <v>25.65</v>
      </c>
      <c r="F28" s="4">
        <v>9.4</v>
      </c>
      <c r="G28" s="4">
        <v>5.5</v>
      </c>
      <c r="H28" s="4">
        <v>29.7</v>
      </c>
      <c r="I28" s="4">
        <v>11.6</v>
      </c>
      <c r="J28" s="4">
        <v>2.48</v>
      </c>
      <c r="K28" s="4">
        <v>0</v>
      </c>
      <c r="L28" s="4">
        <v>0</v>
      </c>
      <c r="M28" s="4">
        <v>0.25</v>
      </c>
      <c r="N28" s="4">
        <v>0.39</v>
      </c>
      <c r="O28">
        <f t="shared" si="0"/>
        <v>109.36</v>
      </c>
    </row>
    <row r="29" spans="1:15" x14ac:dyDescent="0.25">
      <c r="A29" t="s">
        <v>0</v>
      </c>
      <c r="B29">
        <v>48</v>
      </c>
      <c r="C29" s="4">
        <v>8</v>
      </c>
      <c r="D29" s="4">
        <v>5.51</v>
      </c>
      <c r="E29" s="4">
        <v>1.64</v>
      </c>
      <c r="F29" s="4">
        <v>18.510000000000002</v>
      </c>
      <c r="G29" s="4">
        <v>7.78</v>
      </c>
      <c r="H29" s="4">
        <v>10.43</v>
      </c>
      <c r="I29" s="4">
        <v>2.93</v>
      </c>
      <c r="J29" s="4">
        <v>3.21</v>
      </c>
      <c r="K29" s="4">
        <v>2.06</v>
      </c>
      <c r="L29" s="4">
        <v>1.02</v>
      </c>
      <c r="M29" s="4">
        <v>0.28000000000000003</v>
      </c>
      <c r="N29" s="4">
        <v>2.92</v>
      </c>
      <c r="O29">
        <f t="shared" si="0"/>
        <v>64.290000000000006</v>
      </c>
    </row>
    <row r="30" spans="1:15" x14ac:dyDescent="0.25">
      <c r="A30" t="s">
        <v>0</v>
      </c>
      <c r="B30">
        <v>49</v>
      </c>
      <c r="C30" s="4">
        <v>12.17</v>
      </c>
      <c r="D30" s="4">
        <v>12.44</v>
      </c>
      <c r="E30" s="4">
        <v>18.12</v>
      </c>
      <c r="F30" s="4">
        <v>14.3</v>
      </c>
      <c r="G30" s="4">
        <v>16.059999999999999</v>
      </c>
      <c r="H30" s="4">
        <v>21.3</v>
      </c>
      <c r="I30" s="4">
        <v>20.260000000000002</v>
      </c>
      <c r="J30" s="4">
        <v>11.6</v>
      </c>
      <c r="K30" s="4">
        <v>1.1000000000000001</v>
      </c>
      <c r="L30" s="4">
        <v>3.61</v>
      </c>
      <c r="M30" s="4">
        <v>8.48</v>
      </c>
      <c r="N30" s="4">
        <v>1.47</v>
      </c>
      <c r="O30">
        <f t="shared" si="0"/>
        <v>140.91</v>
      </c>
    </row>
    <row r="31" spans="1:15" x14ac:dyDescent="0.25">
      <c r="A31" t="s">
        <v>0</v>
      </c>
      <c r="B31">
        <v>50</v>
      </c>
      <c r="C31" s="4">
        <v>5.04</v>
      </c>
      <c r="D31" s="4">
        <v>6.95</v>
      </c>
      <c r="E31" s="4">
        <v>20.64</v>
      </c>
      <c r="F31" s="4">
        <v>18.239999999999998</v>
      </c>
      <c r="G31" s="4">
        <v>12.39</v>
      </c>
      <c r="H31" s="4">
        <v>9.66</v>
      </c>
      <c r="I31" s="4">
        <v>11.65</v>
      </c>
      <c r="J31" s="4">
        <v>3.4</v>
      </c>
      <c r="K31" s="4">
        <v>1.22</v>
      </c>
      <c r="L31" s="4">
        <v>0.75</v>
      </c>
      <c r="M31" s="4">
        <v>2.5499999999999998</v>
      </c>
      <c r="N31" s="4">
        <v>1.31</v>
      </c>
      <c r="O31">
        <f t="shared" si="0"/>
        <v>93.800000000000011</v>
      </c>
    </row>
    <row r="32" spans="1:15" x14ac:dyDescent="0.25">
      <c r="A32" t="s">
        <v>0</v>
      </c>
      <c r="B32">
        <v>51</v>
      </c>
      <c r="C32" s="4">
        <v>19.09</v>
      </c>
      <c r="D32" s="4">
        <v>6.14</v>
      </c>
      <c r="E32" s="4">
        <v>5.54</v>
      </c>
      <c r="F32" s="4">
        <v>20.079999999999998</v>
      </c>
      <c r="G32" s="4">
        <v>20.64</v>
      </c>
      <c r="H32" s="4">
        <v>8.34</v>
      </c>
      <c r="I32" s="4">
        <v>3.03</v>
      </c>
      <c r="J32" s="4">
        <v>0.57999999999999996</v>
      </c>
      <c r="K32" s="4">
        <v>0.87</v>
      </c>
      <c r="L32" s="4">
        <v>5.86</v>
      </c>
      <c r="M32" s="4">
        <v>1</v>
      </c>
      <c r="N32" s="4">
        <v>3.06</v>
      </c>
      <c r="O32">
        <f t="shared" si="0"/>
        <v>94.23</v>
      </c>
    </row>
    <row r="33" spans="1:15" x14ac:dyDescent="0.25">
      <c r="A33" t="s">
        <v>0</v>
      </c>
      <c r="B33">
        <v>52</v>
      </c>
      <c r="C33" s="4">
        <v>5.37</v>
      </c>
      <c r="D33" s="4">
        <v>13.25</v>
      </c>
      <c r="E33" s="4">
        <v>15.34</v>
      </c>
      <c r="F33" s="4">
        <v>6.04</v>
      </c>
      <c r="G33" s="4">
        <v>22.54</v>
      </c>
      <c r="H33" s="4">
        <v>9.15</v>
      </c>
      <c r="I33" s="4">
        <v>12.31</v>
      </c>
      <c r="J33" s="4">
        <v>2.63</v>
      </c>
      <c r="K33" s="4">
        <v>0.28999999999999998</v>
      </c>
      <c r="L33" s="4">
        <v>0</v>
      </c>
      <c r="M33" s="4">
        <v>0.91</v>
      </c>
      <c r="N33" s="4">
        <v>1.02</v>
      </c>
      <c r="O33">
        <f t="shared" si="0"/>
        <v>88.85</v>
      </c>
    </row>
    <row r="34" spans="1:15" x14ac:dyDescent="0.25">
      <c r="A34" t="s">
        <v>0</v>
      </c>
      <c r="B34">
        <v>53</v>
      </c>
      <c r="C34" s="4">
        <v>13.36</v>
      </c>
      <c r="D34" s="4">
        <v>14.7</v>
      </c>
      <c r="E34" s="4">
        <v>14.77</v>
      </c>
      <c r="F34" s="4">
        <v>15.77</v>
      </c>
      <c r="G34" s="4">
        <v>16.87</v>
      </c>
      <c r="H34" s="4">
        <v>16.350000000000001</v>
      </c>
      <c r="I34" s="4">
        <v>1.58</v>
      </c>
      <c r="J34" s="4">
        <v>4.6500000000000004</v>
      </c>
      <c r="K34" s="4">
        <v>2.0299999999999998</v>
      </c>
      <c r="L34" s="4">
        <v>7.0000000000000007E-2</v>
      </c>
      <c r="M34" s="4">
        <v>0</v>
      </c>
      <c r="N34" s="4">
        <v>1.01</v>
      </c>
      <c r="O34">
        <f t="shared" si="0"/>
        <v>101.16</v>
      </c>
    </row>
    <row r="35" spans="1:15" x14ac:dyDescent="0.25">
      <c r="A35" t="s">
        <v>0</v>
      </c>
      <c r="B35">
        <v>54</v>
      </c>
      <c r="C35" s="4">
        <v>1.45</v>
      </c>
      <c r="D35" s="4">
        <v>9.4600000000000009</v>
      </c>
      <c r="E35" s="4">
        <v>11.97</v>
      </c>
      <c r="F35" s="4">
        <v>29.46</v>
      </c>
      <c r="G35" s="4">
        <v>24.25</v>
      </c>
      <c r="H35" s="4">
        <v>5.92</v>
      </c>
      <c r="I35" s="4">
        <v>8.81</v>
      </c>
      <c r="J35" s="4">
        <v>3.04</v>
      </c>
      <c r="K35" s="4">
        <v>2.16</v>
      </c>
      <c r="L35" s="4">
        <v>1.95</v>
      </c>
      <c r="M35" s="4">
        <v>0</v>
      </c>
      <c r="N35" s="4">
        <v>0.5</v>
      </c>
      <c r="O35">
        <f t="shared" si="0"/>
        <v>98.970000000000013</v>
      </c>
    </row>
    <row r="36" spans="1:15" x14ac:dyDescent="0.25">
      <c r="A36" t="s">
        <v>0</v>
      </c>
      <c r="B36">
        <v>55</v>
      </c>
      <c r="C36" s="4">
        <v>8.39</v>
      </c>
      <c r="D36" s="4">
        <v>14.69</v>
      </c>
      <c r="E36" s="4">
        <v>15.43</v>
      </c>
      <c r="F36" s="4">
        <v>7.72</v>
      </c>
      <c r="G36" s="4">
        <v>22.39</v>
      </c>
      <c r="H36" s="4">
        <v>17.350000000000001</v>
      </c>
      <c r="I36" s="4">
        <v>5.15</v>
      </c>
      <c r="J36" s="4">
        <v>8.19</v>
      </c>
      <c r="K36" s="4">
        <v>0.09</v>
      </c>
      <c r="L36" s="4">
        <v>0.45</v>
      </c>
      <c r="M36" s="4">
        <v>0</v>
      </c>
      <c r="N36" s="4">
        <v>2.65</v>
      </c>
      <c r="O36">
        <f t="shared" si="0"/>
        <v>102.50000000000001</v>
      </c>
    </row>
    <row r="37" spans="1:15" x14ac:dyDescent="0.25">
      <c r="A37" t="s">
        <v>0</v>
      </c>
      <c r="B37">
        <v>56</v>
      </c>
      <c r="C37" s="4">
        <v>15.99</v>
      </c>
      <c r="D37" s="4">
        <v>12.5</v>
      </c>
      <c r="E37" s="4">
        <v>35.28</v>
      </c>
      <c r="F37" s="4">
        <v>15.52</v>
      </c>
      <c r="G37" s="4">
        <v>18.21</v>
      </c>
      <c r="H37" s="4">
        <v>11.72</v>
      </c>
      <c r="I37" s="4">
        <v>10.3</v>
      </c>
      <c r="J37" s="4">
        <v>1.1100000000000001</v>
      </c>
      <c r="K37" s="4">
        <v>4.0999999999999996</v>
      </c>
      <c r="L37" s="4">
        <v>4.42</v>
      </c>
      <c r="M37" s="4">
        <v>5.2</v>
      </c>
      <c r="N37" s="4">
        <v>25.31</v>
      </c>
      <c r="O37">
        <f t="shared" si="0"/>
        <v>159.65999999999997</v>
      </c>
    </row>
    <row r="38" spans="1:15" x14ac:dyDescent="0.25">
      <c r="A38" t="s">
        <v>0</v>
      </c>
      <c r="B38">
        <v>57</v>
      </c>
      <c r="C38" s="4">
        <v>27.71</v>
      </c>
      <c r="D38" s="4">
        <v>12.12</v>
      </c>
      <c r="E38" s="4">
        <v>16.190000000000001</v>
      </c>
      <c r="F38" s="4">
        <v>24.7</v>
      </c>
      <c r="G38" s="4">
        <v>7.42</v>
      </c>
      <c r="H38" s="4">
        <v>11.86</v>
      </c>
      <c r="I38" s="4">
        <v>12.01</v>
      </c>
      <c r="J38" s="4">
        <v>7.01</v>
      </c>
      <c r="K38" s="4">
        <v>0.2</v>
      </c>
      <c r="L38" s="4">
        <v>0.01</v>
      </c>
      <c r="M38" s="4">
        <v>0</v>
      </c>
      <c r="N38" s="4">
        <v>6.14</v>
      </c>
      <c r="O38">
        <f t="shared" si="0"/>
        <v>125.37000000000002</v>
      </c>
    </row>
    <row r="39" spans="1:15" x14ac:dyDescent="0.25">
      <c r="A39" t="s">
        <v>0</v>
      </c>
      <c r="B39">
        <v>58</v>
      </c>
      <c r="C39" s="4">
        <v>5.92</v>
      </c>
      <c r="D39" s="4">
        <v>12.61</v>
      </c>
      <c r="E39" s="4">
        <v>19.79</v>
      </c>
      <c r="F39" s="4">
        <v>9.15</v>
      </c>
      <c r="G39" s="4">
        <v>7.51</v>
      </c>
      <c r="H39" s="4">
        <v>8.7100000000000009</v>
      </c>
      <c r="I39" s="4">
        <v>15.28</v>
      </c>
      <c r="J39" s="4">
        <v>13.27</v>
      </c>
      <c r="K39" s="4">
        <v>0.65</v>
      </c>
      <c r="L39" s="4">
        <v>6.13</v>
      </c>
      <c r="M39" s="4">
        <v>0.08</v>
      </c>
      <c r="N39" s="4">
        <v>2.41</v>
      </c>
      <c r="O39">
        <f t="shared" si="0"/>
        <v>101.50999999999999</v>
      </c>
    </row>
    <row r="40" spans="1:15" x14ac:dyDescent="0.25">
      <c r="A40" t="s">
        <v>0</v>
      </c>
      <c r="B40">
        <v>59</v>
      </c>
      <c r="C40" s="4">
        <v>9.73</v>
      </c>
      <c r="D40" s="4">
        <v>12.96</v>
      </c>
      <c r="E40" s="4">
        <v>22.07</v>
      </c>
      <c r="F40" s="4">
        <v>6.99</v>
      </c>
      <c r="G40" s="4">
        <v>19.07</v>
      </c>
      <c r="H40" s="4">
        <v>13.48</v>
      </c>
      <c r="I40" s="4">
        <v>9.6</v>
      </c>
      <c r="J40" s="4">
        <v>2.2799999999999998</v>
      </c>
      <c r="K40" s="4">
        <v>1.46</v>
      </c>
      <c r="L40" s="4">
        <v>1.81</v>
      </c>
      <c r="M40" s="4">
        <v>3.73</v>
      </c>
      <c r="N40" s="4">
        <v>3.64</v>
      </c>
      <c r="O40">
        <f t="shared" si="0"/>
        <v>106.82000000000001</v>
      </c>
    </row>
    <row r="41" spans="1:15" x14ac:dyDescent="0.25">
      <c r="A41" t="s">
        <v>0</v>
      </c>
      <c r="B41">
        <v>60</v>
      </c>
      <c r="C41" s="4">
        <v>9.68</v>
      </c>
      <c r="D41" s="4">
        <v>12.45</v>
      </c>
      <c r="E41" s="4">
        <v>15.88</v>
      </c>
      <c r="F41" s="4">
        <v>17.36</v>
      </c>
      <c r="G41" s="4">
        <v>4.63</v>
      </c>
      <c r="H41" s="4">
        <v>19.010000000000002</v>
      </c>
      <c r="I41" s="4">
        <v>14.34</v>
      </c>
      <c r="J41" s="4">
        <v>6.71</v>
      </c>
      <c r="K41" s="4">
        <v>7.47</v>
      </c>
      <c r="L41" s="4">
        <v>1.75</v>
      </c>
      <c r="M41" s="4">
        <v>2.1800000000000002</v>
      </c>
      <c r="N41" s="4">
        <v>1.44</v>
      </c>
      <c r="O41">
        <f t="shared" si="0"/>
        <v>112.9</v>
      </c>
    </row>
    <row r="42" spans="1:15" x14ac:dyDescent="0.25">
      <c r="A42" t="s">
        <v>0</v>
      </c>
      <c r="B42">
        <v>61</v>
      </c>
      <c r="C42" s="4">
        <v>0.82</v>
      </c>
      <c r="D42" s="4">
        <v>18.39</v>
      </c>
      <c r="E42" s="4">
        <v>8.56</v>
      </c>
      <c r="F42" s="4">
        <v>7.86</v>
      </c>
      <c r="G42" s="4">
        <v>25.74</v>
      </c>
      <c r="H42" s="4">
        <v>9.89</v>
      </c>
      <c r="I42" s="4">
        <v>8.92</v>
      </c>
      <c r="J42" s="4">
        <v>1.5</v>
      </c>
      <c r="K42" s="4">
        <v>0</v>
      </c>
      <c r="L42" s="4">
        <v>0</v>
      </c>
      <c r="M42" s="4">
        <v>0.81</v>
      </c>
      <c r="N42" s="4">
        <v>1.33</v>
      </c>
      <c r="O42">
        <f t="shared" si="0"/>
        <v>83.820000000000007</v>
      </c>
    </row>
    <row r="43" spans="1:15" x14ac:dyDescent="0.25">
      <c r="A43" t="s">
        <v>0</v>
      </c>
      <c r="B43">
        <v>62</v>
      </c>
      <c r="C43" s="4">
        <v>7.03</v>
      </c>
      <c r="D43" s="4">
        <v>17.62</v>
      </c>
      <c r="E43" s="4">
        <v>6.78</v>
      </c>
      <c r="F43" s="4">
        <v>20.47</v>
      </c>
      <c r="G43" s="4">
        <v>9.7200000000000006</v>
      </c>
      <c r="H43" s="4">
        <v>12.93</v>
      </c>
      <c r="I43" s="4">
        <v>15.42</v>
      </c>
      <c r="J43" s="4">
        <v>5.41</v>
      </c>
      <c r="K43" s="4">
        <v>2.12</v>
      </c>
      <c r="L43" s="4">
        <v>2.98</v>
      </c>
      <c r="M43" s="4">
        <v>0.38</v>
      </c>
      <c r="N43" s="4">
        <v>0.87</v>
      </c>
      <c r="O43">
        <f t="shared" si="0"/>
        <v>101.73000000000002</v>
      </c>
    </row>
    <row r="44" spans="1:15" x14ac:dyDescent="0.25">
      <c r="A44" t="s">
        <v>0</v>
      </c>
      <c r="B44">
        <v>63</v>
      </c>
      <c r="C44" s="4">
        <v>7.13</v>
      </c>
      <c r="D44" s="4">
        <v>18.809999999999999</v>
      </c>
      <c r="E44" s="4">
        <v>12.28</v>
      </c>
      <c r="F44" s="4">
        <v>11.67</v>
      </c>
      <c r="G44" s="4">
        <v>9.5</v>
      </c>
      <c r="H44" s="4">
        <v>24.15</v>
      </c>
      <c r="I44" s="4">
        <v>7.27</v>
      </c>
      <c r="J44" s="4">
        <v>0.74</v>
      </c>
      <c r="K44" s="4">
        <v>6.53</v>
      </c>
      <c r="L44" s="4">
        <v>0.24</v>
      </c>
      <c r="M44" s="4">
        <v>1.98</v>
      </c>
      <c r="N44" s="4">
        <v>2.11</v>
      </c>
      <c r="O44">
        <f t="shared" si="0"/>
        <v>102.40999999999998</v>
      </c>
    </row>
    <row r="45" spans="1:15" x14ac:dyDescent="0.25">
      <c r="A45" t="s">
        <v>0</v>
      </c>
      <c r="B45">
        <v>64</v>
      </c>
      <c r="C45" s="4">
        <v>19.3</v>
      </c>
      <c r="D45" s="4">
        <v>7.34</v>
      </c>
      <c r="E45" s="4">
        <v>15.87</v>
      </c>
      <c r="F45" s="4">
        <v>14.46</v>
      </c>
      <c r="G45" s="4">
        <v>5.0999999999999996</v>
      </c>
      <c r="H45" s="4">
        <v>2.23</v>
      </c>
      <c r="I45" s="4">
        <v>12.41</v>
      </c>
      <c r="J45" s="4">
        <v>0.42</v>
      </c>
      <c r="K45" s="4">
        <v>2.73</v>
      </c>
      <c r="L45" s="4">
        <v>3.11</v>
      </c>
      <c r="M45" s="4">
        <v>1.69</v>
      </c>
      <c r="N45" s="4">
        <v>1.64</v>
      </c>
      <c r="O45">
        <f t="shared" si="0"/>
        <v>86.3</v>
      </c>
    </row>
    <row r="46" spans="1:15" x14ac:dyDescent="0.25">
      <c r="A46" t="s">
        <v>0</v>
      </c>
      <c r="B46">
        <v>65</v>
      </c>
      <c r="C46" s="4">
        <v>5.31</v>
      </c>
      <c r="D46" s="4">
        <v>10.71</v>
      </c>
      <c r="E46" s="4">
        <v>3.88</v>
      </c>
      <c r="F46" s="4">
        <v>23.85</v>
      </c>
      <c r="G46" s="4">
        <v>17.46</v>
      </c>
      <c r="H46" s="4">
        <v>6.15</v>
      </c>
      <c r="I46" s="4">
        <v>3.5</v>
      </c>
      <c r="J46" s="4">
        <v>1.21</v>
      </c>
      <c r="K46" s="4">
        <v>1.78</v>
      </c>
      <c r="L46" s="4">
        <v>0</v>
      </c>
      <c r="M46" s="4">
        <v>0.43</v>
      </c>
      <c r="N46" s="4">
        <v>0.76</v>
      </c>
      <c r="O46">
        <f t="shared" si="0"/>
        <v>75.040000000000006</v>
      </c>
    </row>
    <row r="47" spans="1:15" x14ac:dyDescent="0.25">
      <c r="A47" t="s">
        <v>0</v>
      </c>
      <c r="B47">
        <v>66</v>
      </c>
      <c r="C47" s="4">
        <v>5.87</v>
      </c>
      <c r="D47" s="4">
        <v>10.43</v>
      </c>
      <c r="E47" s="4">
        <v>15.88</v>
      </c>
      <c r="F47" s="4">
        <v>34.15</v>
      </c>
      <c r="G47" s="4">
        <v>26.76</v>
      </c>
      <c r="H47" s="4">
        <v>12.72</v>
      </c>
      <c r="I47" s="4">
        <v>16.059999999999999</v>
      </c>
      <c r="J47" s="4">
        <v>8.06</v>
      </c>
      <c r="K47" s="4">
        <v>0.73</v>
      </c>
      <c r="L47" s="4">
        <v>0</v>
      </c>
      <c r="M47" s="4">
        <v>0.88</v>
      </c>
      <c r="N47" s="4">
        <v>1.51</v>
      </c>
      <c r="O47">
        <f t="shared" si="0"/>
        <v>133.04999999999998</v>
      </c>
    </row>
    <row r="48" spans="1:15" x14ac:dyDescent="0.25">
      <c r="A48" t="s">
        <v>0</v>
      </c>
      <c r="B48">
        <v>67</v>
      </c>
      <c r="C48" s="4">
        <v>11.09</v>
      </c>
      <c r="D48" s="4">
        <v>12.6</v>
      </c>
      <c r="E48" s="4">
        <v>9.5399999999999991</v>
      </c>
      <c r="F48" s="4">
        <v>5.53</v>
      </c>
      <c r="G48" s="4">
        <v>3.2</v>
      </c>
      <c r="H48" s="4">
        <v>15.29</v>
      </c>
      <c r="I48" s="4">
        <v>11.35</v>
      </c>
      <c r="J48" s="4">
        <v>9.61</v>
      </c>
      <c r="K48" s="4">
        <v>0.56999999999999995</v>
      </c>
      <c r="L48" s="4">
        <v>1.54</v>
      </c>
      <c r="M48" s="4">
        <v>3.14</v>
      </c>
      <c r="N48" s="4">
        <v>0.83</v>
      </c>
      <c r="O48">
        <f t="shared" si="0"/>
        <v>84.289999999999992</v>
      </c>
    </row>
    <row r="49" spans="1:15" x14ac:dyDescent="0.25">
      <c r="A49" t="s">
        <v>0</v>
      </c>
      <c r="B49">
        <v>68</v>
      </c>
      <c r="C49" s="4">
        <v>7.55</v>
      </c>
      <c r="D49" s="4">
        <v>5.42</v>
      </c>
      <c r="E49" s="4">
        <v>16.510000000000002</v>
      </c>
      <c r="F49" s="4">
        <v>6.15</v>
      </c>
      <c r="G49" s="4">
        <v>12.12</v>
      </c>
      <c r="H49" s="4">
        <v>17.149999999999999</v>
      </c>
      <c r="I49" s="4">
        <v>7.47</v>
      </c>
      <c r="J49" s="4">
        <v>11.36</v>
      </c>
      <c r="K49" s="4">
        <v>1.17</v>
      </c>
      <c r="L49" s="4">
        <v>7.0000000000000007E-2</v>
      </c>
      <c r="M49" s="4">
        <v>1.76</v>
      </c>
      <c r="N49" s="4">
        <v>1.38</v>
      </c>
      <c r="O49">
        <f t="shared" si="0"/>
        <v>88.11</v>
      </c>
    </row>
    <row r="50" spans="1:15" x14ac:dyDescent="0.25">
      <c r="A50" t="s">
        <v>0</v>
      </c>
      <c r="B50">
        <v>69</v>
      </c>
      <c r="C50" s="4">
        <v>16.260000000000002</v>
      </c>
      <c r="D50" s="4">
        <v>3.42</v>
      </c>
      <c r="E50" s="4">
        <v>11.51</v>
      </c>
      <c r="F50" s="4">
        <v>16.239999999999998</v>
      </c>
      <c r="G50" s="4">
        <v>5.57</v>
      </c>
      <c r="H50" s="4">
        <v>7.14</v>
      </c>
      <c r="I50" s="4">
        <v>2.37</v>
      </c>
      <c r="J50" s="4">
        <v>1.84</v>
      </c>
      <c r="K50" s="4">
        <v>2.68</v>
      </c>
      <c r="L50" s="4">
        <v>3.38</v>
      </c>
      <c r="M50" s="4">
        <v>2.81</v>
      </c>
      <c r="N50" s="4">
        <v>5.59</v>
      </c>
      <c r="O50">
        <f t="shared" si="0"/>
        <v>78.81</v>
      </c>
    </row>
    <row r="51" spans="1:15" x14ac:dyDescent="0.25">
      <c r="A51" t="s">
        <v>0</v>
      </c>
      <c r="B51">
        <v>70</v>
      </c>
      <c r="C51" s="4">
        <v>9.4600000000000009</v>
      </c>
      <c r="D51" s="4">
        <v>7.44</v>
      </c>
      <c r="E51" s="4">
        <v>19.739999999999998</v>
      </c>
      <c r="F51" s="4">
        <v>19.93</v>
      </c>
      <c r="G51" s="4">
        <v>14.29</v>
      </c>
      <c r="H51" s="4">
        <v>6.71</v>
      </c>
      <c r="I51" s="4">
        <v>8.68</v>
      </c>
      <c r="J51" s="4">
        <v>6.58</v>
      </c>
      <c r="K51" s="4">
        <v>0</v>
      </c>
      <c r="L51" s="4">
        <v>1.65</v>
      </c>
      <c r="M51" s="4">
        <v>0</v>
      </c>
      <c r="N51" s="4">
        <v>0.93</v>
      </c>
      <c r="O51">
        <f t="shared" si="0"/>
        <v>95.410000000000011</v>
      </c>
    </row>
    <row r="52" spans="1:15" x14ac:dyDescent="0.25">
      <c r="A52" t="s">
        <v>0</v>
      </c>
      <c r="B52">
        <v>71</v>
      </c>
      <c r="C52" s="4">
        <v>5</v>
      </c>
      <c r="D52" s="4">
        <v>7.03</v>
      </c>
      <c r="E52" s="4">
        <v>14.66</v>
      </c>
      <c r="F52" s="4">
        <v>20.91</v>
      </c>
      <c r="G52" s="4">
        <v>24.53</v>
      </c>
      <c r="H52" s="4">
        <v>23.06</v>
      </c>
      <c r="I52" s="4">
        <v>6.08</v>
      </c>
      <c r="J52" s="4">
        <v>2.72</v>
      </c>
      <c r="K52" s="4">
        <v>3.36</v>
      </c>
      <c r="L52" s="4">
        <v>0.24</v>
      </c>
      <c r="M52" s="4">
        <v>0.72</v>
      </c>
      <c r="N52" s="4">
        <v>0.63</v>
      </c>
      <c r="O52">
        <f t="shared" si="0"/>
        <v>108.93999999999998</v>
      </c>
    </row>
    <row r="53" spans="1:15" x14ac:dyDescent="0.25">
      <c r="A53" t="s">
        <v>0</v>
      </c>
      <c r="B53">
        <v>72</v>
      </c>
      <c r="C53" s="4">
        <v>9.06</v>
      </c>
      <c r="D53" s="4">
        <v>13.92</v>
      </c>
      <c r="E53" s="4">
        <v>4.84</v>
      </c>
      <c r="F53" s="4">
        <v>3.75</v>
      </c>
      <c r="G53" s="4">
        <v>19.920000000000002</v>
      </c>
      <c r="H53" s="4">
        <v>9.16</v>
      </c>
      <c r="I53" s="4">
        <v>7.38</v>
      </c>
      <c r="J53" s="4">
        <v>0.39</v>
      </c>
      <c r="K53" s="4">
        <v>0.5</v>
      </c>
      <c r="L53" s="4">
        <v>2.09</v>
      </c>
      <c r="M53" s="4">
        <v>8.8699999999999992</v>
      </c>
      <c r="N53" s="4">
        <v>6.39</v>
      </c>
      <c r="O53">
        <f t="shared" si="0"/>
        <v>86.27000000000001</v>
      </c>
    </row>
    <row r="54" spans="1:15" x14ac:dyDescent="0.25">
      <c r="A54" t="s">
        <v>0</v>
      </c>
      <c r="B54">
        <v>73</v>
      </c>
      <c r="C54" s="4">
        <v>1.82</v>
      </c>
      <c r="D54" s="4">
        <v>7.88</v>
      </c>
      <c r="E54" s="4">
        <v>12.37</v>
      </c>
      <c r="F54" s="4">
        <v>29.35</v>
      </c>
      <c r="G54" s="4">
        <v>16.21</v>
      </c>
      <c r="H54" s="4">
        <v>12.05</v>
      </c>
      <c r="I54" s="4">
        <v>7.11</v>
      </c>
      <c r="J54" s="4">
        <v>1.3</v>
      </c>
      <c r="K54" s="4">
        <v>0.8</v>
      </c>
      <c r="L54" s="4">
        <v>0</v>
      </c>
      <c r="M54" s="4">
        <v>2.61</v>
      </c>
      <c r="N54" s="4">
        <v>2.66</v>
      </c>
      <c r="O54">
        <f t="shared" si="0"/>
        <v>94.159999999999982</v>
      </c>
    </row>
    <row r="55" spans="1:15" x14ac:dyDescent="0.25">
      <c r="A55" t="s">
        <v>0</v>
      </c>
      <c r="B55">
        <v>74</v>
      </c>
      <c r="C55" s="4">
        <v>2.77</v>
      </c>
      <c r="D55" s="4">
        <v>25.94</v>
      </c>
      <c r="E55" s="4">
        <v>7.67</v>
      </c>
      <c r="F55" s="4">
        <v>24.31</v>
      </c>
      <c r="G55" s="4">
        <v>18.600000000000001</v>
      </c>
      <c r="H55" s="4">
        <v>17.809999999999999</v>
      </c>
      <c r="I55" s="4">
        <v>5.14</v>
      </c>
      <c r="J55" s="4">
        <v>3.46</v>
      </c>
      <c r="K55" s="4">
        <v>1.04</v>
      </c>
      <c r="L55" s="4">
        <v>2.34</v>
      </c>
      <c r="M55" s="4">
        <v>1.47</v>
      </c>
      <c r="N55" s="4">
        <v>10.68</v>
      </c>
      <c r="O55">
        <f t="shared" si="0"/>
        <v>121.22999999999999</v>
      </c>
    </row>
    <row r="56" spans="1:15" x14ac:dyDescent="0.25">
      <c r="A56" t="s">
        <v>0</v>
      </c>
      <c r="B56">
        <v>75</v>
      </c>
      <c r="C56" s="4">
        <v>5.13</v>
      </c>
      <c r="D56" s="4">
        <v>19.25</v>
      </c>
      <c r="E56" s="4">
        <v>22.24</v>
      </c>
      <c r="F56" s="4">
        <v>17.64</v>
      </c>
      <c r="G56" s="4">
        <v>23.51</v>
      </c>
      <c r="H56" s="4">
        <v>21.4</v>
      </c>
      <c r="I56" s="4">
        <v>10.53</v>
      </c>
      <c r="J56" s="4">
        <v>4.5199999999999996</v>
      </c>
      <c r="K56" s="4">
        <v>1.77</v>
      </c>
      <c r="L56" s="4">
        <v>0</v>
      </c>
      <c r="M56" s="4">
        <v>0.26</v>
      </c>
      <c r="N56" s="4">
        <v>9.3000000000000007</v>
      </c>
      <c r="O56">
        <f t="shared" si="0"/>
        <v>135.54999999999998</v>
      </c>
    </row>
    <row r="57" spans="1:15" x14ac:dyDescent="0.25">
      <c r="A57" t="s">
        <v>0</v>
      </c>
      <c r="B57">
        <v>76</v>
      </c>
      <c r="C57" s="4">
        <v>16.600000000000001</v>
      </c>
      <c r="D57" s="4">
        <v>11.12</v>
      </c>
      <c r="E57" s="4">
        <v>9.92</v>
      </c>
      <c r="F57" s="4">
        <v>17.59</v>
      </c>
      <c r="G57" s="4">
        <v>7.47</v>
      </c>
      <c r="H57" s="4">
        <v>17.260000000000002</v>
      </c>
      <c r="I57" s="4">
        <v>2.15</v>
      </c>
      <c r="J57" s="4">
        <v>1.26</v>
      </c>
      <c r="K57" s="4">
        <v>0.16</v>
      </c>
      <c r="L57" s="4">
        <v>0</v>
      </c>
      <c r="M57" s="4">
        <v>0.32</v>
      </c>
      <c r="N57" s="4">
        <v>11.35</v>
      </c>
      <c r="O57">
        <f t="shared" si="0"/>
        <v>95.2</v>
      </c>
    </row>
    <row r="58" spans="1:15" x14ac:dyDescent="0.25">
      <c r="A58" t="s">
        <v>0</v>
      </c>
      <c r="B58">
        <v>77</v>
      </c>
      <c r="C58" s="4">
        <v>12.37</v>
      </c>
      <c r="D58" s="4">
        <v>9.5399999999999991</v>
      </c>
      <c r="E58" s="4">
        <v>16.079999999999998</v>
      </c>
      <c r="F58" s="4">
        <v>28.13</v>
      </c>
      <c r="G58" s="4">
        <v>11.26</v>
      </c>
      <c r="H58" s="4">
        <v>22.71</v>
      </c>
      <c r="I58" s="4">
        <v>18.71</v>
      </c>
      <c r="J58" s="4">
        <v>0.16</v>
      </c>
      <c r="K58" s="4">
        <v>1.34</v>
      </c>
      <c r="L58" s="4">
        <v>0.79</v>
      </c>
      <c r="M58" s="4">
        <v>1.68</v>
      </c>
      <c r="N58" s="4">
        <v>5.48</v>
      </c>
      <c r="O58">
        <f t="shared" si="0"/>
        <v>128.25000000000003</v>
      </c>
    </row>
    <row r="59" spans="1:15" x14ac:dyDescent="0.25">
      <c r="A59" t="s">
        <v>0</v>
      </c>
      <c r="B59">
        <v>78</v>
      </c>
      <c r="C59" s="4">
        <v>6.18</v>
      </c>
      <c r="D59" s="4">
        <v>3.39</v>
      </c>
      <c r="E59" s="4">
        <v>19.41</v>
      </c>
      <c r="F59" s="4">
        <v>13.21</v>
      </c>
      <c r="G59" s="4">
        <v>6.1</v>
      </c>
      <c r="H59" s="4">
        <v>5.1100000000000003</v>
      </c>
      <c r="I59" s="4">
        <v>4.38</v>
      </c>
      <c r="J59" s="4">
        <v>5.72</v>
      </c>
      <c r="K59" s="4">
        <v>0.27</v>
      </c>
      <c r="L59" s="4">
        <v>8.69</v>
      </c>
      <c r="M59" s="4">
        <v>12.59</v>
      </c>
      <c r="N59" s="4">
        <v>4.01</v>
      </c>
      <c r="O59">
        <f t="shared" si="0"/>
        <v>89.060000000000016</v>
      </c>
    </row>
    <row r="60" spans="1:15" x14ac:dyDescent="0.25">
      <c r="A60" t="s">
        <v>0</v>
      </c>
      <c r="B60">
        <v>79</v>
      </c>
      <c r="C60" s="4">
        <v>11.49</v>
      </c>
      <c r="D60" s="4">
        <v>12.89</v>
      </c>
      <c r="E60" s="4">
        <v>11.18</v>
      </c>
      <c r="F60" s="4">
        <v>11.75</v>
      </c>
      <c r="G60" s="4">
        <v>12.98</v>
      </c>
      <c r="H60" s="4">
        <v>6.93</v>
      </c>
      <c r="I60" s="4">
        <v>2.58</v>
      </c>
      <c r="J60" s="4">
        <v>0.66</v>
      </c>
      <c r="K60" s="4">
        <v>0.18</v>
      </c>
      <c r="L60" s="4">
        <v>0</v>
      </c>
      <c r="M60" s="4">
        <v>7.0000000000000007E-2</v>
      </c>
      <c r="N60" s="4">
        <v>15.91</v>
      </c>
      <c r="O60">
        <f t="shared" si="0"/>
        <v>86.61999999999999</v>
      </c>
    </row>
    <row r="61" spans="1:15" x14ac:dyDescent="0.25">
      <c r="A61" t="s">
        <v>0</v>
      </c>
      <c r="B61">
        <v>80</v>
      </c>
      <c r="C61" s="4">
        <v>1.17</v>
      </c>
      <c r="D61" s="4">
        <v>17.329999999999998</v>
      </c>
      <c r="E61" s="4">
        <v>8.44</v>
      </c>
      <c r="F61" s="4">
        <v>28.26</v>
      </c>
      <c r="G61" s="4">
        <v>17.66</v>
      </c>
      <c r="H61" s="4">
        <v>10.67</v>
      </c>
      <c r="I61" s="4">
        <v>7.07</v>
      </c>
      <c r="J61" s="4">
        <v>1.96</v>
      </c>
      <c r="K61" s="4">
        <v>3.33</v>
      </c>
      <c r="L61" s="4">
        <v>0</v>
      </c>
      <c r="M61" s="4">
        <v>9.08</v>
      </c>
      <c r="N61" s="4">
        <v>1.25</v>
      </c>
      <c r="O61">
        <f t="shared" si="0"/>
        <v>106.21999999999998</v>
      </c>
    </row>
    <row r="62" spans="1:15" x14ac:dyDescent="0.25">
      <c r="A62" t="s">
        <v>0</v>
      </c>
      <c r="B62">
        <v>81</v>
      </c>
      <c r="C62" s="4">
        <v>2.2999999999999998</v>
      </c>
      <c r="D62" s="4">
        <v>11.48</v>
      </c>
      <c r="E62" s="4">
        <v>19.87</v>
      </c>
      <c r="F62" s="4">
        <v>15.1</v>
      </c>
      <c r="G62" s="4">
        <v>7.01</v>
      </c>
      <c r="H62" s="4">
        <v>6.96</v>
      </c>
      <c r="I62" s="4">
        <v>15.94</v>
      </c>
      <c r="J62" s="4">
        <v>0.23</v>
      </c>
      <c r="K62" s="4">
        <v>2.35</v>
      </c>
      <c r="L62" s="4">
        <v>2.65</v>
      </c>
      <c r="M62" s="4">
        <v>0</v>
      </c>
      <c r="N62" s="4">
        <v>3.82</v>
      </c>
      <c r="O62">
        <f t="shared" si="0"/>
        <v>87.710000000000008</v>
      </c>
    </row>
    <row r="63" spans="1:15" x14ac:dyDescent="0.25">
      <c r="A63" t="s">
        <v>0</v>
      </c>
      <c r="B63">
        <v>82</v>
      </c>
      <c r="C63" s="4">
        <v>17.95</v>
      </c>
      <c r="D63" s="4">
        <v>16.59</v>
      </c>
      <c r="E63" s="4">
        <v>6.82</v>
      </c>
      <c r="F63" s="4">
        <v>5.42</v>
      </c>
      <c r="G63" s="4">
        <v>6.72</v>
      </c>
      <c r="H63" s="4">
        <v>6.85</v>
      </c>
      <c r="I63" s="4">
        <v>5.04</v>
      </c>
      <c r="J63" s="4">
        <v>2.36</v>
      </c>
      <c r="K63" s="4">
        <v>2.81</v>
      </c>
      <c r="L63" s="4">
        <v>5.19</v>
      </c>
      <c r="M63" s="4">
        <v>0</v>
      </c>
      <c r="N63" s="4">
        <v>0.96</v>
      </c>
      <c r="O63">
        <f t="shared" si="0"/>
        <v>76.709999999999994</v>
      </c>
    </row>
    <row r="64" spans="1:15" x14ac:dyDescent="0.25">
      <c r="A64" t="s">
        <v>0</v>
      </c>
      <c r="B64">
        <v>83</v>
      </c>
      <c r="C64" s="4">
        <v>10.7</v>
      </c>
      <c r="D64" s="4">
        <v>18.059999999999999</v>
      </c>
      <c r="E64" s="4">
        <v>13.86</v>
      </c>
      <c r="F64" s="4">
        <v>13.68</v>
      </c>
      <c r="G64" s="4">
        <v>4.78</v>
      </c>
      <c r="H64" s="4">
        <v>12.53</v>
      </c>
      <c r="I64" s="4">
        <v>3.89</v>
      </c>
      <c r="J64" s="4">
        <v>6.27</v>
      </c>
      <c r="K64" s="4">
        <v>0.2</v>
      </c>
      <c r="L64" s="4">
        <v>0</v>
      </c>
      <c r="M64" s="4">
        <v>5.5</v>
      </c>
      <c r="N64" s="4">
        <v>0.65</v>
      </c>
      <c r="O64">
        <f t="shared" si="0"/>
        <v>90.12</v>
      </c>
    </row>
    <row r="65" spans="1:15" x14ac:dyDescent="0.25">
      <c r="A65" t="s">
        <v>0</v>
      </c>
      <c r="B65">
        <v>84</v>
      </c>
      <c r="C65" s="4">
        <v>11.81</v>
      </c>
      <c r="D65" s="4">
        <v>11.29</v>
      </c>
      <c r="E65" s="4">
        <v>9.1999999999999993</v>
      </c>
      <c r="F65" s="4">
        <v>11.74</v>
      </c>
      <c r="G65" s="4">
        <v>16.579999999999998</v>
      </c>
      <c r="H65" s="4">
        <v>7.13</v>
      </c>
      <c r="I65" s="4">
        <v>3.49</v>
      </c>
      <c r="J65" s="4">
        <v>0.09</v>
      </c>
      <c r="K65" s="4">
        <v>1.03</v>
      </c>
      <c r="L65" s="4">
        <v>0</v>
      </c>
      <c r="M65" s="4">
        <v>0</v>
      </c>
      <c r="N65" s="4">
        <v>7.0000000000000007E-2</v>
      </c>
      <c r="O65">
        <f t="shared" si="0"/>
        <v>72.429999999999993</v>
      </c>
    </row>
    <row r="66" spans="1:15" x14ac:dyDescent="0.25">
      <c r="A66" t="s">
        <v>0</v>
      </c>
      <c r="B66">
        <v>85</v>
      </c>
      <c r="C66" s="4">
        <v>9.8000000000000007</v>
      </c>
      <c r="D66" s="4">
        <v>11.78</v>
      </c>
      <c r="E66" s="4">
        <v>19.010000000000002</v>
      </c>
      <c r="F66" s="4">
        <v>10.130000000000001</v>
      </c>
      <c r="G66" s="4">
        <v>11.1</v>
      </c>
      <c r="H66" s="4">
        <v>6.36</v>
      </c>
      <c r="I66" s="4">
        <v>9.4</v>
      </c>
      <c r="J66" s="4">
        <v>0</v>
      </c>
      <c r="K66" s="4">
        <v>6.52</v>
      </c>
      <c r="L66" s="4">
        <v>0</v>
      </c>
      <c r="M66" s="4">
        <v>6.92</v>
      </c>
      <c r="N66" s="4">
        <v>3.77</v>
      </c>
      <c r="O66">
        <f t="shared" ref="O66:O85" si="1">SUM(C66:N66)</f>
        <v>94.79</v>
      </c>
    </row>
    <row r="67" spans="1:15" x14ac:dyDescent="0.25">
      <c r="A67" t="s">
        <v>0</v>
      </c>
      <c r="B67">
        <v>86</v>
      </c>
      <c r="C67" s="4">
        <v>17.940000000000001</v>
      </c>
      <c r="D67" s="4">
        <v>18.2</v>
      </c>
      <c r="E67" s="4">
        <v>9.49</v>
      </c>
      <c r="F67" s="4">
        <v>4.29</v>
      </c>
      <c r="G67" s="4">
        <v>14.82</v>
      </c>
      <c r="H67" s="4">
        <v>13.02</v>
      </c>
      <c r="I67" s="4">
        <v>10.41</v>
      </c>
      <c r="J67" s="4">
        <v>0.18</v>
      </c>
      <c r="K67" s="4">
        <v>0.09</v>
      </c>
      <c r="L67" s="4">
        <v>2.0299999999999998</v>
      </c>
      <c r="M67" s="4">
        <v>6.94</v>
      </c>
      <c r="N67" s="4">
        <v>29.78</v>
      </c>
      <c r="O67">
        <f t="shared" si="1"/>
        <v>127.19000000000001</v>
      </c>
    </row>
    <row r="68" spans="1:15" x14ac:dyDescent="0.25">
      <c r="A68" t="s">
        <v>0</v>
      </c>
      <c r="B68">
        <v>87</v>
      </c>
      <c r="C68" s="4">
        <v>4.5999999999999996</v>
      </c>
      <c r="D68" s="4">
        <v>15.76</v>
      </c>
      <c r="E68" s="4">
        <v>13.59</v>
      </c>
      <c r="F68" s="4">
        <v>7.78</v>
      </c>
      <c r="G68" s="4">
        <v>25.68</v>
      </c>
      <c r="H68" s="4">
        <v>21.17</v>
      </c>
      <c r="I68" s="4">
        <v>13.34</v>
      </c>
      <c r="J68" s="4">
        <v>4.67</v>
      </c>
      <c r="K68" s="4">
        <v>2.76</v>
      </c>
      <c r="L68" s="4">
        <v>1.42</v>
      </c>
      <c r="M68" s="4">
        <v>2.11</v>
      </c>
      <c r="N68" s="4">
        <v>6.59</v>
      </c>
      <c r="O68">
        <f t="shared" si="1"/>
        <v>119.47000000000001</v>
      </c>
    </row>
    <row r="69" spans="1:15" x14ac:dyDescent="0.25">
      <c r="A69" t="s">
        <v>0</v>
      </c>
      <c r="B69">
        <v>88</v>
      </c>
      <c r="C69" s="4">
        <v>14.85</v>
      </c>
      <c r="D69" s="4">
        <v>12.43</v>
      </c>
      <c r="E69" s="4">
        <v>13.91</v>
      </c>
      <c r="F69" s="4">
        <v>18.39</v>
      </c>
      <c r="G69" s="4">
        <v>24.55</v>
      </c>
      <c r="H69" s="4">
        <v>9.06</v>
      </c>
      <c r="I69" s="4">
        <v>9.98</v>
      </c>
      <c r="J69" s="4">
        <v>7.41</v>
      </c>
      <c r="K69" s="4">
        <v>3.13</v>
      </c>
      <c r="L69" s="4">
        <v>0.41</v>
      </c>
      <c r="M69" s="4">
        <v>1.41</v>
      </c>
      <c r="N69" s="4">
        <v>0</v>
      </c>
      <c r="O69">
        <f t="shared" si="1"/>
        <v>115.52999999999999</v>
      </c>
    </row>
    <row r="70" spans="1:15" x14ac:dyDescent="0.25">
      <c r="A70" t="s">
        <v>0</v>
      </c>
      <c r="B70">
        <v>89</v>
      </c>
      <c r="C70" s="4">
        <v>7.15</v>
      </c>
      <c r="D70" s="4">
        <v>19.73</v>
      </c>
      <c r="E70" s="4">
        <v>9.9</v>
      </c>
      <c r="F70" s="4">
        <v>17.72</v>
      </c>
      <c r="G70" s="4">
        <v>10.9</v>
      </c>
      <c r="H70" s="4">
        <v>18.82</v>
      </c>
      <c r="I70" s="4">
        <v>15.83</v>
      </c>
      <c r="J70" s="4">
        <v>2.2400000000000002</v>
      </c>
      <c r="K70" s="4">
        <v>3.54</v>
      </c>
      <c r="L70" s="4">
        <v>2</v>
      </c>
      <c r="M70" s="4">
        <v>3.89</v>
      </c>
      <c r="N70" s="4">
        <v>0.05</v>
      </c>
      <c r="O70">
        <f t="shared" si="1"/>
        <v>111.77</v>
      </c>
    </row>
    <row r="71" spans="1:15" x14ac:dyDescent="0.25">
      <c r="A71" t="s">
        <v>0</v>
      </c>
      <c r="B71">
        <v>90</v>
      </c>
      <c r="C71" s="4">
        <v>3.32</v>
      </c>
      <c r="D71" s="4">
        <v>1.93</v>
      </c>
      <c r="E71" s="4">
        <v>11.93</v>
      </c>
      <c r="F71" s="4">
        <v>33.83</v>
      </c>
      <c r="G71" s="4">
        <v>15.64</v>
      </c>
      <c r="H71" s="4">
        <v>27.14</v>
      </c>
      <c r="I71" s="4">
        <v>0</v>
      </c>
      <c r="J71" s="4">
        <v>0.2</v>
      </c>
      <c r="K71" s="4">
        <v>2.15</v>
      </c>
      <c r="L71" s="4">
        <v>0.38</v>
      </c>
      <c r="M71" s="4">
        <v>0</v>
      </c>
      <c r="N71" s="4">
        <v>10.07</v>
      </c>
      <c r="O71">
        <f t="shared" si="1"/>
        <v>106.59</v>
      </c>
    </row>
    <row r="72" spans="1:15" x14ac:dyDescent="0.25">
      <c r="A72" t="s">
        <v>0</v>
      </c>
      <c r="B72">
        <v>91</v>
      </c>
      <c r="C72" s="4">
        <v>18.53</v>
      </c>
      <c r="D72" s="4">
        <v>10.39</v>
      </c>
      <c r="E72" s="4">
        <v>13.51</v>
      </c>
      <c r="F72" s="4">
        <v>2.87</v>
      </c>
      <c r="G72" s="4">
        <v>4.05</v>
      </c>
      <c r="H72" s="4">
        <v>5.48</v>
      </c>
      <c r="I72" s="4">
        <v>2.59</v>
      </c>
      <c r="J72" s="4">
        <v>0</v>
      </c>
      <c r="K72" s="4">
        <v>0</v>
      </c>
      <c r="L72" s="4">
        <v>0.14000000000000001</v>
      </c>
      <c r="M72" s="4">
        <v>8.4499999999999993</v>
      </c>
      <c r="N72" s="4">
        <v>0</v>
      </c>
      <c r="O72">
        <f t="shared" si="1"/>
        <v>66.010000000000005</v>
      </c>
    </row>
    <row r="73" spans="1:15" x14ac:dyDescent="0.25">
      <c r="A73" t="s">
        <v>0</v>
      </c>
      <c r="B73">
        <v>92</v>
      </c>
      <c r="C73" s="4">
        <v>8.94</v>
      </c>
      <c r="D73" s="4">
        <v>19.91</v>
      </c>
      <c r="E73" s="4">
        <v>2.98</v>
      </c>
      <c r="F73" s="4">
        <v>5.24</v>
      </c>
      <c r="G73" s="4">
        <v>16.829999999999998</v>
      </c>
      <c r="H73" s="4">
        <v>5.47</v>
      </c>
      <c r="I73" s="4">
        <v>5.81</v>
      </c>
      <c r="J73" s="4">
        <v>0.95</v>
      </c>
      <c r="K73" s="4">
        <v>0.41</v>
      </c>
      <c r="L73" s="4">
        <v>0</v>
      </c>
      <c r="M73" s="4">
        <v>3.36</v>
      </c>
      <c r="N73" s="4">
        <v>0.54</v>
      </c>
      <c r="O73">
        <f t="shared" si="1"/>
        <v>70.44</v>
      </c>
    </row>
    <row r="74" spans="1:15" x14ac:dyDescent="0.25">
      <c r="A74" t="s">
        <v>0</v>
      </c>
      <c r="B74">
        <v>93</v>
      </c>
      <c r="C74" s="4">
        <v>23.93</v>
      </c>
      <c r="D74" s="4">
        <v>8.15</v>
      </c>
      <c r="E74" s="4">
        <v>12.14</v>
      </c>
      <c r="F74" s="4">
        <v>17.2</v>
      </c>
      <c r="G74" s="4">
        <v>21.07</v>
      </c>
      <c r="H74" s="4">
        <v>11.67</v>
      </c>
      <c r="I74" s="4">
        <v>7.71</v>
      </c>
      <c r="J74" s="4">
        <v>0</v>
      </c>
      <c r="K74" s="4">
        <v>0.68</v>
      </c>
      <c r="L74" s="4">
        <v>0.68</v>
      </c>
      <c r="M74" s="4">
        <v>0.88</v>
      </c>
      <c r="N74" s="4">
        <v>0.47</v>
      </c>
      <c r="O74">
        <f t="shared" si="1"/>
        <v>104.58000000000001</v>
      </c>
    </row>
    <row r="75" spans="1:15" x14ac:dyDescent="0.25">
      <c r="A75" t="s">
        <v>0</v>
      </c>
      <c r="B75">
        <v>94</v>
      </c>
      <c r="C75" s="4">
        <v>4.2300000000000004</v>
      </c>
      <c r="D75" s="4">
        <v>4.53</v>
      </c>
      <c r="E75" s="4">
        <v>8.5399999999999991</v>
      </c>
      <c r="F75" s="4">
        <v>11.85</v>
      </c>
      <c r="G75" s="4">
        <v>10.01</v>
      </c>
      <c r="H75" s="4">
        <v>15.05</v>
      </c>
      <c r="I75" s="4">
        <v>3.61</v>
      </c>
      <c r="J75" s="4">
        <v>3.82</v>
      </c>
      <c r="K75" s="4">
        <v>0</v>
      </c>
      <c r="L75" s="4">
        <v>0</v>
      </c>
      <c r="M75" s="4">
        <v>0.88</v>
      </c>
      <c r="N75" s="4">
        <v>0.27</v>
      </c>
      <c r="O75">
        <f t="shared" si="1"/>
        <v>62.79</v>
      </c>
    </row>
    <row r="76" spans="1:15" x14ac:dyDescent="0.25">
      <c r="A76" t="s">
        <v>0</v>
      </c>
      <c r="B76">
        <v>95</v>
      </c>
      <c r="C76" s="4">
        <v>15.55</v>
      </c>
      <c r="D76" s="4">
        <v>14.35</v>
      </c>
      <c r="E76" s="4">
        <v>21.19</v>
      </c>
      <c r="F76" s="4">
        <v>13.71</v>
      </c>
      <c r="G76" s="4">
        <v>25.14</v>
      </c>
      <c r="H76" s="4">
        <v>9.24</v>
      </c>
      <c r="I76" s="4">
        <v>10.130000000000001</v>
      </c>
      <c r="J76" s="4">
        <v>6</v>
      </c>
      <c r="K76" s="4">
        <v>0</v>
      </c>
      <c r="L76" s="4">
        <v>7.45</v>
      </c>
      <c r="M76" s="4">
        <v>1.83</v>
      </c>
      <c r="N76" s="4">
        <v>2.71</v>
      </c>
      <c r="O76">
        <f t="shared" si="1"/>
        <v>127.3</v>
      </c>
    </row>
    <row r="77" spans="1:15" x14ac:dyDescent="0.25">
      <c r="A77" t="s">
        <v>0</v>
      </c>
      <c r="B77">
        <v>96</v>
      </c>
      <c r="C77" s="4">
        <v>16.96</v>
      </c>
      <c r="D77" s="4">
        <v>28.09</v>
      </c>
      <c r="E77" s="4">
        <v>9.09</v>
      </c>
      <c r="F77" s="4">
        <v>17.91</v>
      </c>
      <c r="G77" s="4">
        <v>9.5</v>
      </c>
      <c r="H77" s="4">
        <v>20.9</v>
      </c>
      <c r="I77" s="4">
        <v>13.03</v>
      </c>
      <c r="J77" s="4">
        <v>11.67</v>
      </c>
      <c r="K77" s="4">
        <v>3.39</v>
      </c>
      <c r="L77" s="4">
        <v>2.71</v>
      </c>
      <c r="M77" s="4">
        <v>1.36</v>
      </c>
      <c r="N77" s="4">
        <v>2.99</v>
      </c>
      <c r="O77">
        <f t="shared" si="1"/>
        <v>137.60000000000002</v>
      </c>
    </row>
    <row r="78" spans="1:15" x14ac:dyDescent="0.25">
      <c r="A78" t="s">
        <v>0</v>
      </c>
      <c r="B78">
        <v>97</v>
      </c>
      <c r="C78" s="4">
        <v>8.14</v>
      </c>
      <c r="D78" s="4">
        <v>12.08</v>
      </c>
      <c r="E78" s="4">
        <v>9.36</v>
      </c>
      <c r="F78" s="4">
        <v>22.12</v>
      </c>
      <c r="G78" s="4">
        <v>11.13</v>
      </c>
      <c r="H78" s="4">
        <v>16.829999999999998</v>
      </c>
      <c r="I78" s="4">
        <v>0</v>
      </c>
      <c r="J78" s="4">
        <v>0.41</v>
      </c>
      <c r="K78" s="4">
        <v>0</v>
      </c>
      <c r="L78" s="4">
        <v>0.41</v>
      </c>
      <c r="M78" s="4">
        <v>0</v>
      </c>
      <c r="N78" s="4">
        <v>3.12</v>
      </c>
      <c r="O78">
        <f t="shared" si="1"/>
        <v>83.6</v>
      </c>
    </row>
    <row r="79" spans="1:15" x14ac:dyDescent="0.25">
      <c r="A79" t="s">
        <v>0</v>
      </c>
      <c r="B79">
        <v>98</v>
      </c>
      <c r="C79" s="4">
        <v>4.4800000000000004</v>
      </c>
      <c r="D79" s="4">
        <v>23.61</v>
      </c>
      <c r="E79" s="4">
        <v>17.100000000000001</v>
      </c>
      <c r="F79" s="4">
        <v>12.89</v>
      </c>
      <c r="G79" s="4">
        <v>9.23</v>
      </c>
      <c r="H79" s="4">
        <v>18.86</v>
      </c>
      <c r="I79" s="4">
        <v>3.85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>
        <f t="shared" si="1"/>
        <v>90.02</v>
      </c>
    </row>
    <row r="80" spans="1:15" x14ac:dyDescent="0.25">
      <c r="A80" t="s">
        <v>0</v>
      </c>
      <c r="B80">
        <v>99</v>
      </c>
      <c r="C80" s="4">
        <v>0</v>
      </c>
      <c r="D80" s="4">
        <v>0</v>
      </c>
      <c r="E80" s="4">
        <v>0</v>
      </c>
      <c r="F80" s="4">
        <v>15.47</v>
      </c>
      <c r="G80" s="4">
        <v>9.36</v>
      </c>
      <c r="H80" s="4">
        <v>14.25</v>
      </c>
      <c r="I80" s="4">
        <v>7.57</v>
      </c>
      <c r="J80" s="4">
        <v>2.99</v>
      </c>
      <c r="K80" s="4">
        <v>2.52</v>
      </c>
      <c r="L80" s="4">
        <v>1.18</v>
      </c>
      <c r="M80" s="4">
        <v>1.98</v>
      </c>
      <c r="N80" s="4">
        <v>6.38</v>
      </c>
      <c r="O80">
        <f t="shared" si="1"/>
        <v>61.7</v>
      </c>
    </row>
    <row r="81" spans="1:15" x14ac:dyDescent="0.25">
      <c r="A81" t="s">
        <v>0</v>
      </c>
      <c r="B81" t="s">
        <v>1</v>
      </c>
      <c r="C81" s="4">
        <v>10.45</v>
      </c>
      <c r="D81" s="4">
        <v>14.93</v>
      </c>
      <c r="E81" s="4">
        <v>13.98</v>
      </c>
      <c r="F81" s="4">
        <v>7.6</v>
      </c>
      <c r="G81" s="4">
        <v>13.98</v>
      </c>
      <c r="H81" s="4">
        <v>13.57</v>
      </c>
      <c r="I81" s="4">
        <v>11.26</v>
      </c>
      <c r="J81" s="4">
        <v>2.17</v>
      </c>
      <c r="K81" s="4">
        <v>1.36</v>
      </c>
      <c r="L81" s="4">
        <v>0.95</v>
      </c>
      <c r="M81" s="4">
        <v>9.5</v>
      </c>
      <c r="N81" s="4">
        <v>3.66</v>
      </c>
      <c r="O81">
        <f t="shared" si="1"/>
        <v>103.41</v>
      </c>
    </row>
    <row r="82" spans="1:15" x14ac:dyDescent="0.25">
      <c r="A82" t="s">
        <v>0</v>
      </c>
      <c r="B82" t="s">
        <v>1</v>
      </c>
      <c r="C82" s="4">
        <v>15.61</v>
      </c>
      <c r="D82" s="4">
        <v>10.86</v>
      </c>
      <c r="E82" s="4">
        <v>22.93</v>
      </c>
      <c r="F82" s="4">
        <v>19.27</v>
      </c>
      <c r="G82" s="4">
        <v>4.8899999999999997</v>
      </c>
      <c r="H82" s="4">
        <v>11.81</v>
      </c>
      <c r="I82" s="4">
        <v>9.09</v>
      </c>
      <c r="J82" s="4">
        <v>8.01</v>
      </c>
      <c r="K82" s="4">
        <v>2.58</v>
      </c>
      <c r="L82" s="4">
        <v>0</v>
      </c>
      <c r="M82" s="4">
        <v>9.6300000000000008</v>
      </c>
      <c r="N82" s="4">
        <v>6.65</v>
      </c>
      <c r="O82">
        <f t="shared" si="1"/>
        <v>121.33000000000001</v>
      </c>
    </row>
    <row r="83" spans="1:15" x14ac:dyDescent="0.25">
      <c r="A83" t="s">
        <v>0</v>
      </c>
      <c r="B83" t="s">
        <v>1</v>
      </c>
      <c r="C83" s="4">
        <v>5.16</v>
      </c>
      <c r="D83" s="4">
        <v>3.12</v>
      </c>
      <c r="E83" s="4">
        <v>11.53</v>
      </c>
      <c r="F83" s="4">
        <v>10.45</v>
      </c>
      <c r="G83" s="4">
        <v>15.88</v>
      </c>
      <c r="H83" s="4">
        <v>20.079999999999998</v>
      </c>
      <c r="I83" s="4">
        <v>4.4800000000000004</v>
      </c>
      <c r="J83" s="4">
        <v>0</v>
      </c>
      <c r="K83" s="4">
        <v>0</v>
      </c>
      <c r="L83" s="4">
        <v>0</v>
      </c>
      <c r="M83" s="4">
        <v>3.39</v>
      </c>
      <c r="N83" s="4">
        <v>3.12</v>
      </c>
      <c r="O83">
        <f t="shared" si="1"/>
        <v>77.210000000000008</v>
      </c>
    </row>
    <row r="84" spans="1:15" x14ac:dyDescent="0.25">
      <c r="A84" t="s">
        <v>0</v>
      </c>
      <c r="B84" t="s">
        <v>1</v>
      </c>
      <c r="C84" s="4">
        <v>9.23</v>
      </c>
      <c r="D84" s="4">
        <v>10.58</v>
      </c>
      <c r="E84" s="4">
        <v>16.559999999999999</v>
      </c>
      <c r="F84" s="4">
        <v>12.66</v>
      </c>
      <c r="G84" s="4">
        <v>12.21</v>
      </c>
      <c r="H84" s="4">
        <v>23.34</v>
      </c>
      <c r="I84" s="4">
        <v>1.9</v>
      </c>
      <c r="J84" s="4">
        <v>0.27</v>
      </c>
      <c r="K84" s="4">
        <v>2.58</v>
      </c>
      <c r="L84" s="4">
        <v>2.71</v>
      </c>
      <c r="M84" s="4">
        <v>4.07</v>
      </c>
      <c r="N84" s="4">
        <v>4.6100000000000003</v>
      </c>
      <c r="O84">
        <f t="shared" si="1"/>
        <v>100.71999999999998</v>
      </c>
    </row>
    <row r="85" spans="1:15" x14ac:dyDescent="0.25">
      <c r="A85" t="s">
        <v>0</v>
      </c>
      <c r="B85" t="s">
        <v>1</v>
      </c>
      <c r="C85" s="4">
        <v>7.06</v>
      </c>
      <c r="D85" s="4">
        <v>4.34</v>
      </c>
      <c r="E85" s="4">
        <v>19</v>
      </c>
      <c r="F85" s="4">
        <v>24.7</v>
      </c>
      <c r="G85" s="4">
        <v>10.18</v>
      </c>
      <c r="H85" s="4">
        <v>14.11</v>
      </c>
      <c r="I85" s="4">
        <v>6.79</v>
      </c>
      <c r="J85" s="4">
        <v>2.44</v>
      </c>
      <c r="K85" s="4">
        <v>0</v>
      </c>
      <c r="L85" s="4">
        <v>0.27</v>
      </c>
      <c r="M85" s="4">
        <v>2.17</v>
      </c>
      <c r="N85" s="4">
        <v>1.76</v>
      </c>
      <c r="O85">
        <f t="shared" si="1"/>
        <v>92.820000000000007</v>
      </c>
    </row>
    <row r="86" spans="1:15" x14ac:dyDescent="0.25">
      <c r="C86" s="1">
        <f t="shared" ref="C86:N86" si="2">AVERAGE(C1:C85)</f>
        <v>9.3856470588235297</v>
      </c>
      <c r="D86" s="1">
        <f t="shared" si="2"/>
        <v>12.491411764705875</v>
      </c>
      <c r="E86" s="1">
        <f t="shared" si="2"/>
        <v>13.212352941176469</v>
      </c>
      <c r="F86" s="1">
        <f t="shared" si="2"/>
        <v>15.633058823529414</v>
      </c>
      <c r="G86" s="1">
        <f t="shared" si="2"/>
        <v>13.613411764705889</v>
      </c>
      <c r="H86" s="1">
        <f t="shared" si="2"/>
        <v>13.967764705882345</v>
      </c>
      <c r="I86" s="1">
        <f t="shared" si="2"/>
        <v>7.8255294117647072</v>
      </c>
      <c r="J86" s="1">
        <f t="shared" si="2"/>
        <v>3.6051764705882374</v>
      </c>
      <c r="K86" s="1">
        <f t="shared" si="2"/>
        <v>1.5610588235294125</v>
      </c>
      <c r="L86" s="1">
        <f t="shared" si="2"/>
        <v>1.5136470588235298</v>
      </c>
      <c r="M86" s="1">
        <f t="shared" si="2"/>
        <v>2.3979999999999997</v>
      </c>
      <c r="N86" s="1">
        <f t="shared" si="2"/>
        <v>3.8623529411764701</v>
      </c>
      <c r="O86" s="1">
        <f>AVERAGE(O1:O85)</f>
        <v>99.069411764705876</v>
      </c>
    </row>
    <row r="87" spans="1:15" x14ac:dyDescent="0.25">
      <c r="C87" s="1">
        <f>C86*100/$O86</f>
        <v>9.4738092127919824</v>
      </c>
      <c r="D87" s="1">
        <f t="shared" ref="D87:N87" si="3">D86*100/$O86</f>
        <v>12.608747283544506</v>
      </c>
      <c r="E87" s="1">
        <f t="shared" si="3"/>
        <v>13.336460473346078</v>
      </c>
      <c r="F87" s="1">
        <f t="shared" si="3"/>
        <v>15.779904760773793</v>
      </c>
      <c r="G87" s="1">
        <f t="shared" si="3"/>
        <v>13.741286560818923</v>
      </c>
      <c r="H87" s="1">
        <f t="shared" si="3"/>
        <v>14.098968043795788</v>
      </c>
      <c r="I87" s="1">
        <f t="shared" si="3"/>
        <v>7.8990369200441783</v>
      </c>
      <c r="J87" s="1">
        <f t="shared" si="3"/>
        <v>3.6390409576173592</v>
      </c>
      <c r="K87" s="1">
        <f t="shared" si="3"/>
        <v>1.5757223099668689</v>
      </c>
      <c r="L87" s="1">
        <f t="shared" si="3"/>
        <v>1.5278651925566156</v>
      </c>
      <c r="M87" s="1">
        <f t="shared" si="3"/>
        <v>2.4205251220178363</v>
      </c>
      <c r="N87" s="1">
        <f t="shared" si="3"/>
        <v>3.8986331627260742</v>
      </c>
    </row>
    <row r="88" spans="1:15" x14ac:dyDescent="0.25">
      <c r="A88">
        <v>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3" workbookViewId="0">
      <selection activeCell="C85" sqref="C85"/>
    </sheetView>
  </sheetViews>
  <sheetFormatPr defaultRowHeight="15" x14ac:dyDescent="0.25"/>
  <cols>
    <col min="1" max="1" width="7.7109375" customWidth="1"/>
    <col min="2" max="2" width="5.7109375" customWidth="1"/>
    <col min="3" max="14" width="7.7109375" customWidth="1"/>
    <col min="15" max="15" width="8.7109375" customWidth="1"/>
  </cols>
  <sheetData>
    <row r="1" spans="1:15" x14ac:dyDescent="0.25">
      <c r="A1" t="s">
        <v>0</v>
      </c>
      <c r="B1">
        <v>1920</v>
      </c>
      <c r="C1" s="1">
        <f>CALEDON2original!C1*CALEDON2original!C$87/CALEDON2original!C$86</f>
        <v>13.909439608592905</v>
      </c>
      <c r="D1" s="1">
        <f>CALEDON2original!D1*CALEDON2original!D$87/CALEDON2original!D$86</f>
        <v>5.5011934591314464</v>
      </c>
      <c r="E1" s="1">
        <f>CALEDON2original!E1*CALEDON2original!E$87/CALEDON2original!E$86</f>
        <v>10.104026885487299</v>
      </c>
      <c r="F1" s="1">
        <f>CALEDON2original!F1*CALEDON2original!F$87/CALEDON2original!F$86</f>
        <v>21.762519445664953</v>
      </c>
      <c r="G1" s="1">
        <f>CALEDON2original!G1*CALEDON2original!G$87/CALEDON2original!G$86</f>
        <v>26.173568145922648</v>
      </c>
      <c r="H1" s="1">
        <f>CALEDON2original!H1*CALEDON2original!H$87/CALEDON2original!H$86</f>
        <v>26.456198268593621</v>
      </c>
      <c r="I1" s="1">
        <f>CALEDON2original!I1*CALEDON2original!I$87/CALEDON2original!I$86</f>
        <v>6.3894595589545071</v>
      </c>
      <c r="J1" s="1">
        <f>CALEDON2original!J1*CALEDON2original!J$87/CALEDON2original!J$86</f>
        <v>1.8673775962189318</v>
      </c>
      <c r="K1" s="1">
        <f>CALEDON2original!K1*CALEDON2original!K$87/CALEDON2original!K$86</f>
        <v>0.23216045790829962</v>
      </c>
      <c r="L1" s="1">
        <f>CALEDON2original!L1*CALEDON2original!L$87/CALEDON2original!L$86</f>
        <v>0</v>
      </c>
      <c r="M1" s="1">
        <f>CALEDON2original!M1*CALEDON2original!M$87/CALEDON2original!M$86</f>
        <v>6.0563597715208591E-2</v>
      </c>
      <c r="N1" s="1">
        <f>CALEDON2original!N1*CALEDON2original!N$87/CALEDON2original!N$86</f>
        <v>7.56035578144854</v>
      </c>
      <c r="O1" s="1">
        <f>SUM(C1:N1)</f>
        <v>120.01686280563834</v>
      </c>
    </row>
    <row r="2" spans="1:15" x14ac:dyDescent="0.25">
      <c r="A2" t="s">
        <v>0</v>
      </c>
      <c r="B2">
        <v>1921</v>
      </c>
      <c r="C2" s="1">
        <f>CALEDON2original!C2*CALEDON2original!C$87/CALEDON2original!C$86</f>
        <v>3.3612796731940771</v>
      </c>
      <c r="D2" s="1">
        <f>CALEDON2original!D2*CALEDON2original!D$87/CALEDON2original!D$86</f>
        <v>19.925423648303624</v>
      </c>
      <c r="E2" s="1">
        <f>CALEDON2original!E2*CALEDON2original!E$87/CALEDON2original!E$86</f>
        <v>18.037858186179623</v>
      </c>
      <c r="F2" s="1">
        <f>CALEDON2original!F2*CALEDON2original!F$87/CALEDON2original!F$86</f>
        <v>16.22095025472337</v>
      </c>
      <c r="G2" s="1">
        <f>CALEDON2original!G2*CALEDON2original!G$87/CALEDON2original!G$86</f>
        <v>6.7023714804830838</v>
      </c>
      <c r="H2" s="1">
        <f>CALEDON2original!H2*CALEDON2original!H$87/CALEDON2original!H$86</f>
        <v>10.245341946822789</v>
      </c>
      <c r="I2" s="1">
        <f>CALEDON2original!I2*CALEDON2original!I$87/CALEDON2original!I$86</f>
        <v>0.10093932952534768</v>
      </c>
      <c r="J2" s="1">
        <f>CALEDON2original!J2*CALEDON2original!J$87/CALEDON2original!J$86</f>
        <v>4.5826455604507839</v>
      </c>
      <c r="K2" s="1">
        <f>CALEDON2original!K2*CALEDON2original!K$87/CALEDON2original!K$86</f>
        <v>4.0880428457765801</v>
      </c>
      <c r="L2" s="1">
        <f>CALEDON2original!L2*CALEDON2original!L$87/CALEDON2original!L$86</f>
        <v>6.0563597715208591E-2</v>
      </c>
      <c r="M2" s="1">
        <f>CALEDON2original!M2*CALEDON2original!M$87/CALEDON2original!M$86</f>
        <v>5.1075300739825904</v>
      </c>
      <c r="N2" s="1">
        <f>CALEDON2original!N2*CALEDON2original!N$87/CALEDON2original!N$86</f>
        <v>1.1305204906838937</v>
      </c>
      <c r="O2" s="1">
        <f t="shared" ref="O2:O65" si="0">SUM(C2:N2)</f>
        <v>89.563467087840962</v>
      </c>
    </row>
    <row r="3" spans="1:15" x14ac:dyDescent="0.25">
      <c r="A3" t="s">
        <v>0</v>
      </c>
      <c r="B3">
        <v>1922</v>
      </c>
      <c r="C3" s="1">
        <f>CALEDON2original!C3*CALEDON2original!C$87/CALEDON2original!C$86</f>
        <v>10.588535667208969</v>
      </c>
      <c r="D3" s="1">
        <f>CALEDON2original!D3*CALEDON2original!D$87/CALEDON2original!D$86</f>
        <v>19.905235782398556</v>
      </c>
      <c r="E3" s="1">
        <f>CALEDON2original!E3*CALEDON2original!E$87/CALEDON2original!E$86</f>
        <v>14.454511988029783</v>
      </c>
      <c r="F3" s="1">
        <f>CALEDON2original!F3*CALEDON2original!F$87/CALEDON2original!F$86</f>
        <v>17.593725136268098</v>
      </c>
      <c r="G3" s="1">
        <f>CALEDON2original!G3*CALEDON2original!G$87/CALEDON2original!G$86</f>
        <v>15.635502143476351</v>
      </c>
      <c r="H3" s="1">
        <f>CALEDON2original!H3*CALEDON2original!H$87/CALEDON2original!H$86</f>
        <v>5.5314752579890518</v>
      </c>
      <c r="I3" s="1">
        <f>CALEDON2original!I3*CALEDON2original!I$87/CALEDON2original!I$86</f>
        <v>9.9324300252942113</v>
      </c>
      <c r="J3" s="1">
        <f>CALEDON2original!J3*CALEDON2original!J$87/CALEDON2original!J$86</f>
        <v>3.997197449203767</v>
      </c>
      <c r="K3" s="1">
        <f>CALEDON2original!K3*CALEDON2original!K$87/CALEDON2original!K$86</f>
        <v>7.1666923962996831</v>
      </c>
      <c r="L3" s="1">
        <f>CALEDON2original!L3*CALEDON2original!L$87/CALEDON2original!L$86</f>
        <v>3.6035340640549114</v>
      </c>
      <c r="M3" s="1">
        <f>CALEDON2original!M3*CALEDON2original!M$87/CALEDON2original!M$86</f>
        <v>2.4831075063235524</v>
      </c>
      <c r="N3" s="1">
        <f>CALEDON2original!N3*CALEDON2original!N$87/CALEDON2original!N$86</f>
        <v>0.17159686019309101</v>
      </c>
      <c r="O3" s="1">
        <f t="shared" si="0"/>
        <v>111.06354427674002</v>
      </c>
    </row>
    <row r="4" spans="1:15" x14ac:dyDescent="0.25">
      <c r="A4" t="s">
        <v>0</v>
      </c>
      <c r="B4">
        <v>1923</v>
      </c>
      <c r="C4" s="1">
        <f>CALEDON2original!C4*CALEDON2original!C$87/CALEDON2original!C$86</f>
        <v>4.9964968115047084</v>
      </c>
      <c r="D4" s="1">
        <f>CALEDON2original!D4*CALEDON2original!D$87/CALEDON2original!D$86</f>
        <v>8.9028488641356631</v>
      </c>
      <c r="E4" s="1">
        <f>CALEDON2original!E4*CALEDON2original!E$87/CALEDON2original!E$86</f>
        <v>6.4197413578121107</v>
      </c>
      <c r="F4" s="1">
        <f>CALEDON2original!F4*CALEDON2original!F$87/CALEDON2original!F$86</f>
        <v>16.937619494353338</v>
      </c>
      <c r="G4" s="1">
        <f>CALEDON2original!G4*CALEDON2original!G$87/CALEDON2original!G$86</f>
        <v>9.5993302378605616</v>
      </c>
      <c r="H4" s="1">
        <f>CALEDON2original!H4*CALEDON2original!H$87/CALEDON2original!H$86</f>
        <v>31.038843829044406</v>
      </c>
      <c r="I4" s="1">
        <f>CALEDON2original!I4*CALEDON2original!I$87/CALEDON2original!I$86</f>
        <v>1.4636202781175411</v>
      </c>
      <c r="J4" s="1">
        <f>CALEDON2original!J4*CALEDON2original!J$87/CALEDON2original!J$86</f>
        <v>1.1305204906838939</v>
      </c>
      <c r="K4" s="1">
        <f>CALEDON2original!K4*CALEDON2original!K$87/CALEDON2original!K$86</f>
        <v>0.48450878172166867</v>
      </c>
      <c r="L4" s="1">
        <f>CALEDON2original!L4*CALEDON2original!L$87/CALEDON2original!L$86</f>
        <v>0.13122112838295194</v>
      </c>
      <c r="M4" s="1">
        <f>CALEDON2original!M4*CALEDON2original!M$87/CALEDON2original!M$86</f>
        <v>0.3835694521963211</v>
      </c>
      <c r="N4" s="1">
        <f>CALEDON2original!N4*CALEDON2original!N$87/CALEDON2original!N$86</f>
        <v>10.124214751392369</v>
      </c>
      <c r="O4" s="1">
        <f t="shared" si="0"/>
        <v>91.61253547720554</v>
      </c>
    </row>
    <row r="5" spans="1:15" x14ac:dyDescent="0.25">
      <c r="A5" t="s">
        <v>0</v>
      </c>
      <c r="B5">
        <v>1924</v>
      </c>
      <c r="C5" s="1">
        <f>CALEDON2original!C5*CALEDON2original!C$87/CALEDON2original!C$86</f>
        <v>11.103326247788241</v>
      </c>
      <c r="D5" s="1">
        <f>CALEDON2original!D5*CALEDON2original!D$87/CALEDON2original!D$86</f>
        <v>20.329180966405016</v>
      </c>
      <c r="E5" s="1">
        <f>CALEDON2original!E5*CALEDON2original!E$87/CALEDON2original!E$86</f>
        <v>20.743032217458943</v>
      </c>
      <c r="F5" s="1">
        <f>CALEDON2original!F5*CALEDON2original!F$87/CALEDON2original!F$86</f>
        <v>13.42493082687124</v>
      </c>
      <c r="G5" s="1">
        <f>CALEDON2original!G5*CALEDON2original!G$87/CALEDON2original!G$86</f>
        <v>11.254735242076263</v>
      </c>
      <c r="H5" s="1">
        <f>CALEDON2original!H5*CALEDON2original!H$87/CALEDON2original!H$86</f>
        <v>34.117493379567506</v>
      </c>
      <c r="I5" s="1">
        <f>CALEDON2original!I5*CALEDON2original!I$87/CALEDON2original!I$86</f>
        <v>14.242539396026554</v>
      </c>
      <c r="J5" s="1">
        <f>CALEDON2original!J5*CALEDON2original!J$87/CALEDON2original!J$86</f>
        <v>7.56035578144854</v>
      </c>
      <c r="K5" s="1">
        <f>CALEDON2original!K5*CALEDON2original!K$87/CALEDON2original!K$86</f>
        <v>0.30281798857604292</v>
      </c>
      <c r="L5" s="1">
        <f>CALEDON2original!L5*CALEDON2original!L$87/CALEDON2original!L$86</f>
        <v>0.36338158629125156</v>
      </c>
      <c r="M5" s="1">
        <f>CALEDON2original!M5*CALEDON2original!M$87/CALEDON2original!M$86</f>
        <v>3.0281798857604295E-2</v>
      </c>
      <c r="N5" s="1">
        <f>CALEDON2original!N5*CALEDON2original!N$87/CALEDON2original!N$86</f>
        <v>4.8248999513116182</v>
      </c>
      <c r="O5" s="1">
        <f t="shared" si="0"/>
        <v>138.2969753826788</v>
      </c>
    </row>
    <row r="6" spans="1:15" x14ac:dyDescent="0.25">
      <c r="A6" t="s">
        <v>0</v>
      </c>
      <c r="B6">
        <v>1925</v>
      </c>
      <c r="C6" s="1">
        <f>CALEDON2original!C6*CALEDON2original!C$87/CALEDON2original!C$86</f>
        <v>4.3101093707323441</v>
      </c>
      <c r="D6" s="1">
        <f>CALEDON2original!D6*CALEDON2original!D$87/CALEDON2original!D$86</f>
        <v>8.5192794119393405</v>
      </c>
      <c r="E6" s="1">
        <f>CALEDON2original!E6*CALEDON2original!E$87/CALEDON2original!E$86</f>
        <v>5.1882815376028688</v>
      </c>
      <c r="F6" s="1">
        <f>CALEDON2original!F6*CALEDON2original!F$87/CALEDON2original!F$86</f>
        <v>7.6209193791637482</v>
      </c>
      <c r="G6" s="1">
        <f>CALEDON2original!G6*CALEDON2original!G$87/CALEDON2original!G$86</f>
        <v>11.708962224940327</v>
      </c>
      <c r="H6" s="1">
        <f>CALEDON2original!H6*CALEDON2original!H$87/CALEDON2original!H$86</f>
        <v>19.339975537056613</v>
      </c>
      <c r="I6" s="1">
        <f>CALEDON2original!I6*CALEDON2original!I$87/CALEDON2original!I$86</f>
        <v>1.6654989371682365</v>
      </c>
      <c r="J6" s="1">
        <f>CALEDON2original!J6*CALEDON2original!J$87/CALEDON2original!J$86</f>
        <v>1.1809901554465676</v>
      </c>
      <c r="K6" s="1">
        <f>CALEDON2original!K6*CALEDON2original!K$87/CALEDON2original!K$86</f>
        <v>1.1910840883991023</v>
      </c>
      <c r="L6" s="1">
        <f>CALEDON2original!L6*CALEDON2original!L$87/CALEDON2original!L$86</f>
        <v>0</v>
      </c>
      <c r="M6" s="1">
        <f>CALEDON2original!M6*CALEDON2original!M$87/CALEDON2original!M$86</f>
        <v>0</v>
      </c>
      <c r="N6" s="1">
        <f>CALEDON2original!N6*CALEDON2original!N$87/CALEDON2original!N$86</f>
        <v>8.4587158142241332</v>
      </c>
      <c r="O6" s="1">
        <f t="shared" si="0"/>
        <v>69.18381645667327</v>
      </c>
    </row>
    <row r="7" spans="1:15" x14ac:dyDescent="0.25">
      <c r="A7" t="s">
        <v>0</v>
      </c>
      <c r="B7">
        <v>1926</v>
      </c>
      <c r="C7" s="1">
        <f>CALEDON2original!C7*CALEDON2original!C$87/CALEDON2original!C$86</f>
        <v>11.204265577313588</v>
      </c>
      <c r="D7" s="1">
        <f>CALEDON2original!D7*CALEDON2original!D$87/CALEDON2original!D$86</f>
        <v>11.184077711408518</v>
      </c>
      <c r="E7" s="1">
        <f>CALEDON2original!E7*CALEDON2original!E$87/CALEDON2original!E$86</f>
        <v>9.1753850538541002</v>
      </c>
      <c r="F7" s="1">
        <f>CALEDON2original!F7*CALEDON2original!F$87/CALEDON2original!F$86</f>
        <v>12.879858447434362</v>
      </c>
      <c r="G7" s="1">
        <f>CALEDON2original!G7*CALEDON2original!G$87/CALEDON2original!G$86</f>
        <v>8.2871189540310439</v>
      </c>
      <c r="H7" s="1">
        <f>CALEDON2original!H7*CALEDON2original!H$87/CALEDON2original!H$86</f>
        <v>20.722844351553874</v>
      </c>
      <c r="I7" s="1">
        <f>CALEDON2original!I7*CALEDON2original!I$87/CALEDON2original!I$86</f>
        <v>1.382868814497263</v>
      </c>
      <c r="J7" s="1">
        <f>CALEDON2original!J7*CALEDON2original!J$87/CALEDON2original!J$86</f>
        <v>0.42394518400646014</v>
      </c>
      <c r="K7" s="1">
        <f>CALEDON2original!K7*CALEDON2original!K$87/CALEDON2original!K$86</f>
        <v>0</v>
      </c>
      <c r="L7" s="1">
        <f>CALEDON2original!L7*CALEDON2original!L$87/CALEDON2original!L$86</f>
        <v>3.5126886674820983</v>
      </c>
      <c r="M7" s="1">
        <f>CALEDON2original!M7*CALEDON2original!M$87/CALEDON2original!M$86</f>
        <v>2.4427317745134127</v>
      </c>
      <c r="N7" s="1">
        <f>CALEDON2original!N7*CALEDON2original!N$87/CALEDON2original!N$86</f>
        <v>0</v>
      </c>
      <c r="O7" s="1">
        <f t="shared" si="0"/>
        <v>81.215784536094716</v>
      </c>
    </row>
    <row r="8" spans="1:15" x14ac:dyDescent="0.25">
      <c r="A8" t="s">
        <v>0</v>
      </c>
      <c r="B8">
        <v>1927</v>
      </c>
      <c r="C8" s="1">
        <f>CALEDON2original!C8*CALEDON2original!C$87/CALEDON2original!C$86</f>
        <v>10.053557220724626</v>
      </c>
      <c r="D8" s="1">
        <f>CALEDON2original!D8*CALEDON2original!D$87/CALEDON2original!D$86</f>
        <v>3.5530643992922371</v>
      </c>
      <c r="E8" s="1">
        <f>CALEDON2original!E8*CALEDON2original!E$87/CALEDON2original!E$86</f>
        <v>20.87425334584189</v>
      </c>
      <c r="F8" s="1">
        <f>CALEDON2original!F8*CALEDON2original!F$87/CALEDON2original!F$86</f>
        <v>17.704758398745977</v>
      </c>
      <c r="G8" s="1">
        <f>CALEDON2original!G8*CALEDON2original!G$87/CALEDON2original!G$86</f>
        <v>7.3685710553503778</v>
      </c>
      <c r="H8" s="1">
        <f>CALEDON2original!H8*CALEDON2original!H$87/CALEDON2original!H$86</f>
        <v>11.507083565889634</v>
      </c>
      <c r="I8" s="1">
        <f>CALEDON2original!I8*CALEDON2original!I$87/CALEDON2original!I$86</f>
        <v>7.0859409326794047</v>
      </c>
      <c r="J8" s="1">
        <f>CALEDON2original!J8*CALEDON2original!J$87/CALEDON2original!J$86</f>
        <v>0.42394518400646014</v>
      </c>
      <c r="K8" s="1">
        <f>CALEDON2original!K8*CALEDON2original!K$87/CALEDON2original!K$86</f>
        <v>0.8075146362027813</v>
      </c>
      <c r="L8" s="1">
        <f>CALEDON2original!L8*CALEDON2original!L$87/CALEDON2original!L$86</f>
        <v>0</v>
      </c>
      <c r="M8" s="1">
        <f>CALEDON2original!M8*CALEDON2original!M$87/CALEDON2original!M$86</f>
        <v>1.0598629600161504</v>
      </c>
      <c r="N8" s="1">
        <f>CALEDON2original!N8*CALEDON2original!N$87/CALEDON2original!N$86</f>
        <v>2.402356042703274</v>
      </c>
      <c r="O8" s="1">
        <f t="shared" si="0"/>
        <v>82.84090774145281</v>
      </c>
    </row>
    <row r="9" spans="1:15" x14ac:dyDescent="0.25">
      <c r="A9" t="s">
        <v>0</v>
      </c>
      <c r="B9">
        <v>1928</v>
      </c>
      <c r="C9" s="1">
        <f>CALEDON2original!C9*CALEDON2original!C$87/CALEDON2original!C$86</f>
        <v>10.124214751392369</v>
      </c>
      <c r="D9" s="1">
        <f>CALEDON2original!D9*CALEDON2original!D$87/CALEDON2original!D$86</f>
        <v>12.51647686114311</v>
      </c>
      <c r="E9" s="1">
        <f>CALEDON2original!E9*CALEDON2original!E$87/CALEDON2original!E$86</f>
        <v>10.174684416155042</v>
      </c>
      <c r="F9" s="1">
        <f>CALEDON2original!F9*CALEDON2original!F$87/CALEDON2original!F$86</f>
        <v>15.968601930909999</v>
      </c>
      <c r="G9" s="1">
        <f>CALEDON2original!G9*CALEDON2original!G$87/CALEDON2original!G$86</f>
        <v>6.318802028286763</v>
      </c>
      <c r="H9" s="1">
        <f>CALEDON2original!H9*CALEDON2original!H$87/CALEDON2original!H$86</f>
        <v>16.836680164827989</v>
      </c>
      <c r="I9" s="1">
        <f>CALEDON2original!I9*CALEDON2original!I$87/CALEDON2original!I$86</f>
        <v>3.0887434834756387</v>
      </c>
      <c r="J9" s="1">
        <f>CALEDON2original!J9*CALEDON2original!J$87/CALEDON2original!J$86</f>
        <v>4.986402878552175</v>
      </c>
      <c r="K9" s="1">
        <f>CALEDON2original!K9*CALEDON2original!K$87/CALEDON2original!K$86</f>
        <v>7.4695103848757265</v>
      </c>
      <c r="L9" s="1">
        <f>CALEDON2original!L9*CALEDON2original!L$87/CALEDON2original!L$86</f>
        <v>2.79601942785213</v>
      </c>
      <c r="M9" s="1">
        <f>CALEDON2original!M9*CALEDON2original!M$87/CALEDON2original!M$86</f>
        <v>3.0685556175705688</v>
      </c>
      <c r="N9" s="1">
        <f>CALEDON2original!N9*CALEDON2original!N$87/CALEDON2original!N$86</f>
        <v>15.10052369699201</v>
      </c>
      <c r="O9" s="1">
        <f t="shared" si="0"/>
        <v>108.44921564203352</v>
      </c>
    </row>
    <row r="10" spans="1:15" x14ac:dyDescent="0.25">
      <c r="A10" t="s">
        <v>0</v>
      </c>
      <c r="B10">
        <v>1929</v>
      </c>
      <c r="C10" s="1">
        <f>CALEDON2original!C10*CALEDON2original!C$87/CALEDON2original!C$86</f>
        <v>5.7535417829448168</v>
      </c>
      <c r="D10" s="1">
        <f>CALEDON2original!D10*CALEDON2original!D$87/CALEDON2original!D$86</f>
        <v>14.585733116412733</v>
      </c>
      <c r="E10" s="1">
        <f>CALEDON2original!E10*CALEDON2original!E$87/CALEDON2original!E$86</f>
        <v>18.815091023524801</v>
      </c>
      <c r="F10" s="1">
        <f>CALEDON2original!F10*CALEDON2original!F$87/CALEDON2original!F$86</f>
        <v>14.262727261931625</v>
      </c>
      <c r="G10" s="1">
        <f>CALEDON2original!G10*CALEDON2original!G$87/CALEDON2original!G$86</f>
        <v>11.264829175028797</v>
      </c>
      <c r="H10" s="1">
        <f>CALEDON2original!H10*CALEDON2original!H$87/CALEDON2original!H$86</f>
        <v>18.704057761046922</v>
      </c>
      <c r="I10" s="1">
        <f>CALEDON2original!I10*CALEDON2original!I$87/CALEDON2original!I$86</f>
        <v>8.7817216687052468</v>
      </c>
      <c r="J10" s="1">
        <f>CALEDON2original!J10*CALEDON2original!J$87/CALEDON2original!J$86</f>
        <v>2.8464890926148039</v>
      </c>
      <c r="K10" s="1">
        <f>CALEDON2original!K10*CALEDON2original!K$87/CALEDON2original!K$86</f>
        <v>0.37347551924378625</v>
      </c>
      <c r="L10" s="1">
        <f>CALEDON2original!L10*CALEDON2original!L$87/CALEDON2original!L$86</f>
        <v>0</v>
      </c>
      <c r="M10" s="1">
        <f>CALEDON2original!M10*CALEDON2original!M$87/CALEDON2original!M$86</f>
        <v>1.8370957973613273</v>
      </c>
      <c r="N10" s="1">
        <f>CALEDON2original!N10*CALEDON2original!N$87/CALEDON2original!N$86</f>
        <v>0.66619957486729453</v>
      </c>
      <c r="O10" s="1">
        <f t="shared" si="0"/>
        <v>97.89096177368215</v>
      </c>
    </row>
    <row r="11" spans="1:15" x14ac:dyDescent="0.25">
      <c r="A11" t="s">
        <v>0</v>
      </c>
      <c r="B11">
        <v>1930</v>
      </c>
      <c r="C11" s="1">
        <f>CALEDON2original!C11*CALEDON2original!C$87/CALEDON2original!C$86</f>
        <v>3.6136279970074461</v>
      </c>
      <c r="D11" s="1">
        <f>CALEDON2original!D11*CALEDON2original!D$87/CALEDON2original!D$86</f>
        <v>4.0072913821563017</v>
      </c>
      <c r="E11" s="1">
        <f>CALEDON2original!E11*CALEDON2original!E$87/CALEDON2original!E$86</f>
        <v>9.1955729197591687</v>
      </c>
      <c r="F11" s="1">
        <f>CALEDON2original!F11*CALEDON2original!F$87/CALEDON2original!F$86</f>
        <v>17.603819069220634</v>
      </c>
      <c r="G11" s="1">
        <f>CALEDON2original!G11*CALEDON2original!G$87/CALEDON2original!G$86</f>
        <v>11.789713688560605</v>
      </c>
      <c r="H11" s="1">
        <f>CALEDON2original!H11*CALEDON2original!H$87/CALEDON2original!H$86</f>
        <v>13.78831241316249</v>
      </c>
      <c r="I11" s="1">
        <f>CALEDON2original!I11*CALEDON2original!I$87/CALEDON2original!I$86</f>
        <v>17.644194801030771</v>
      </c>
      <c r="J11" s="1">
        <f>CALEDON2original!J11*CALEDON2original!J$87/CALEDON2original!J$86</f>
        <v>8.075146362027813E-2</v>
      </c>
      <c r="K11" s="1">
        <f>CALEDON2original!K11*CALEDON2original!K$87/CALEDON2original!K$86</f>
        <v>0</v>
      </c>
      <c r="L11" s="1">
        <f>CALEDON2original!L11*CALEDON2original!L$87/CALEDON2original!L$86</f>
        <v>5.369972330748495</v>
      </c>
      <c r="M11" s="1">
        <f>CALEDON2original!M11*CALEDON2original!M$87/CALEDON2original!M$86</f>
        <v>0.19178472609816055</v>
      </c>
      <c r="N11" s="1">
        <f>CALEDON2original!N11*CALEDON2original!N$87/CALEDON2original!N$86</f>
        <v>0</v>
      </c>
      <c r="O11" s="1">
        <f t="shared" si="0"/>
        <v>83.285040791364352</v>
      </c>
    </row>
    <row r="12" spans="1:15" x14ac:dyDescent="0.25">
      <c r="A12" t="s">
        <v>0</v>
      </c>
      <c r="B12">
        <v>1931</v>
      </c>
      <c r="C12" s="1">
        <f>CALEDON2original!C12*CALEDON2original!C$87/CALEDON2original!C$86</f>
        <v>7.3988528542079832</v>
      </c>
      <c r="D12" s="1">
        <f>CALEDON2original!D12*CALEDON2original!D$87/CALEDON2original!D$86</f>
        <v>14.060848602880926</v>
      </c>
      <c r="E12" s="1">
        <f>CALEDON2original!E12*CALEDON2original!E$87/CALEDON2original!E$86</f>
        <v>7.3281953235402391</v>
      </c>
      <c r="F12" s="1">
        <f>CALEDON2original!F12*CALEDON2original!F$87/CALEDON2original!F$86</f>
        <v>9.1854789868066362</v>
      </c>
      <c r="G12" s="1">
        <f>CALEDON2original!G12*CALEDON2original!G$87/CALEDON2original!G$86</f>
        <v>16.342077450153784</v>
      </c>
      <c r="H12" s="1">
        <f>CALEDON2original!H12*CALEDON2original!H$87/CALEDON2original!H$86</f>
        <v>11.002386918262895</v>
      </c>
      <c r="I12" s="1">
        <f>CALEDON2original!I12*CALEDON2original!I$87/CALEDON2original!I$86</f>
        <v>0.65610564191475973</v>
      </c>
      <c r="J12" s="1">
        <f>CALEDON2original!J12*CALEDON2original!J$87/CALEDON2original!J$86</f>
        <v>3.3209039413839379</v>
      </c>
      <c r="K12" s="1">
        <f>CALEDON2original!K12*CALEDON2original!K$87/CALEDON2original!K$86</f>
        <v>0.26244225676590388</v>
      </c>
      <c r="L12" s="1">
        <f>CALEDON2original!L12*CALEDON2original!L$87/CALEDON2original!L$86</f>
        <v>0</v>
      </c>
      <c r="M12" s="1">
        <f>CALEDON2original!M12*CALEDON2original!M$87/CALEDON2original!M$86</f>
        <v>0</v>
      </c>
      <c r="N12" s="1">
        <f>CALEDON2original!N12*CALEDON2original!N$87/CALEDON2original!N$86</f>
        <v>3.6136279970074461</v>
      </c>
      <c r="O12" s="1">
        <f t="shared" si="0"/>
        <v>73.170919972924509</v>
      </c>
    </row>
    <row r="13" spans="1:15" x14ac:dyDescent="0.25">
      <c r="A13" t="s">
        <v>0</v>
      </c>
      <c r="B13">
        <v>1932</v>
      </c>
      <c r="C13" s="1">
        <f>CALEDON2original!C13*CALEDON2original!C$87/CALEDON2original!C$86</f>
        <v>1.665498937168236</v>
      </c>
      <c r="D13" s="1">
        <f>CALEDON2original!D13*CALEDON2original!D$87/CALEDON2original!D$86</f>
        <v>9.5690484390029571</v>
      </c>
      <c r="E13" s="1">
        <f>CALEDON2original!E13*CALEDON2original!E$87/CALEDON2original!E$86</f>
        <v>10.204966215012647</v>
      </c>
      <c r="F13" s="1">
        <f>CALEDON2original!F13*CALEDON2original!F$87/CALEDON2original!F$86</f>
        <v>1.9178472609816053</v>
      </c>
      <c r="G13" s="1">
        <f>CALEDON2original!G13*CALEDON2original!G$87/CALEDON2original!G$86</f>
        <v>8.559655143749481</v>
      </c>
      <c r="H13" s="1">
        <f>CALEDON2original!H13*CALEDON2original!H$87/CALEDON2original!H$86</f>
        <v>8.3375886187937152</v>
      </c>
      <c r="I13" s="1">
        <f>CALEDON2original!I13*CALEDON2original!I$87/CALEDON2original!I$86</f>
        <v>4.0476671139664413</v>
      </c>
      <c r="J13" s="1">
        <f>CALEDON2original!J13*CALEDON2original!J$87/CALEDON2original!J$86</f>
        <v>1.1809901554465676</v>
      </c>
      <c r="K13" s="1">
        <f>CALEDON2original!K13*CALEDON2original!K$87/CALEDON2original!K$86</f>
        <v>0.97911149639587214</v>
      </c>
      <c r="L13" s="1">
        <f>CALEDON2original!L13*CALEDON2original!L$87/CALEDON2original!L$86</f>
        <v>0.46432091581659923</v>
      </c>
      <c r="M13" s="1">
        <f>CALEDON2original!M13*CALEDON2original!M$87/CALEDON2original!M$86</f>
        <v>0</v>
      </c>
      <c r="N13" s="1">
        <f>CALEDON2original!N13*CALEDON2original!N$87/CALEDON2original!N$86</f>
        <v>1.3021173508769848</v>
      </c>
      <c r="O13" s="1">
        <f t="shared" si="0"/>
        <v>48.228811647211103</v>
      </c>
    </row>
    <row r="14" spans="1:15" x14ac:dyDescent="0.25">
      <c r="A14" t="s">
        <v>0</v>
      </c>
      <c r="B14">
        <v>1933</v>
      </c>
      <c r="C14" s="1">
        <f>CALEDON2original!C14*CALEDON2original!C$87/CALEDON2original!C$86</f>
        <v>1.3929627474497974</v>
      </c>
      <c r="D14" s="1">
        <f>CALEDON2original!D14*CALEDON2original!D$87/CALEDON2original!D$86</f>
        <v>29.807384008835161</v>
      </c>
      <c r="E14" s="1">
        <f>CALEDON2original!E14*CALEDON2original!E$87/CALEDON2original!E$86</f>
        <v>16.806398365970381</v>
      </c>
      <c r="F14" s="1">
        <f>CALEDON2original!F14*CALEDON2original!F$87/CALEDON2original!F$86</f>
        <v>40.355543944233993</v>
      </c>
      <c r="G14" s="1">
        <f>CALEDON2original!G14*CALEDON2original!G$87/CALEDON2original!G$86</f>
        <v>10.71975679559192</v>
      </c>
      <c r="H14" s="1">
        <f>CALEDON2original!H14*CALEDON2original!H$87/CALEDON2original!H$86</f>
        <v>14.827987507273569</v>
      </c>
      <c r="I14" s="1">
        <f>CALEDON2original!I14*CALEDON2original!I$87/CALEDON2original!I$86</f>
        <v>10.003087555961955</v>
      </c>
      <c r="J14" s="1">
        <f>CALEDON2original!J14*CALEDON2original!J$87/CALEDON2original!J$86</f>
        <v>12.415537531617762</v>
      </c>
      <c r="K14" s="1">
        <f>CALEDON2original!K14*CALEDON2original!K$87/CALEDON2original!K$86</f>
        <v>0</v>
      </c>
      <c r="L14" s="1">
        <f>CALEDON2original!L14*CALEDON2original!L$87/CALEDON2original!L$86</f>
        <v>5.4002541296060995</v>
      </c>
      <c r="M14" s="1">
        <f>CALEDON2original!M14*CALEDON2original!M$87/CALEDON2original!M$86</f>
        <v>6.046265838568325</v>
      </c>
      <c r="N14" s="1">
        <f>CALEDON2original!N14*CALEDON2original!N$87/CALEDON2original!N$86</f>
        <v>0.93873576458573316</v>
      </c>
      <c r="O14" s="1">
        <f t="shared" si="0"/>
        <v>148.71391418969472</v>
      </c>
    </row>
    <row r="15" spans="1:15" x14ac:dyDescent="0.25">
      <c r="A15" t="s">
        <v>0</v>
      </c>
      <c r="B15">
        <v>1934</v>
      </c>
      <c r="C15" s="1">
        <f>CALEDON2original!C15*CALEDON2original!C$87/CALEDON2original!C$86</f>
        <v>11.163889845503451</v>
      </c>
      <c r="D15" s="1">
        <f>CALEDON2original!D15*CALEDON2original!D$87/CALEDON2original!D$86</f>
        <v>24.386942013323992</v>
      </c>
      <c r="E15" s="1">
        <f>CALEDON2original!E15*CALEDON2original!E$87/CALEDON2original!E$86</f>
        <v>14.979396501561592</v>
      </c>
      <c r="F15" s="1">
        <f>CALEDON2original!F15*CALEDON2original!F$87/CALEDON2original!F$86</f>
        <v>10.305905544537996</v>
      </c>
      <c r="G15" s="1">
        <f>CALEDON2original!G15*CALEDON2original!G$87/CALEDON2original!G$86</f>
        <v>8.3174007528886467</v>
      </c>
      <c r="H15" s="1">
        <f>CALEDON2original!H15*CALEDON2original!H$87/CALEDON2original!H$86</f>
        <v>14.979396501561592</v>
      </c>
      <c r="I15" s="1">
        <f>CALEDON2original!I15*CALEDON2original!I$87/CALEDON2original!I$86</f>
        <v>6.9244380054388506</v>
      </c>
      <c r="J15" s="1">
        <f>CALEDON2original!J15*CALEDON2original!J$87/CALEDON2original!J$86</f>
        <v>4.2899215048272756</v>
      </c>
      <c r="K15" s="1">
        <f>CALEDON2original!K15*CALEDON2original!K$87/CALEDON2original!K$86</f>
        <v>1.9077533280290704</v>
      </c>
      <c r="L15" s="1">
        <f>CALEDON2original!L15*CALEDON2original!L$87/CALEDON2original!L$86</f>
        <v>0</v>
      </c>
      <c r="M15" s="1">
        <f>CALEDON2original!M15*CALEDON2original!M$87/CALEDON2original!M$86</f>
        <v>1.4030566804023323</v>
      </c>
      <c r="N15" s="1">
        <f>CALEDON2original!N15*CALEDON2original!N$87/CALEDON2original!N$86</f>
        <v>2.1701955847949743</v>
      </c>
      <c r="O15" s="1">
        <f t="shared" si="0"/>
        <v>100.82829626286976</v>
      </c>
    </row>
    <row r="16" spans="1:15" x14ac:dyDescent="0.25">
      <c r="A16" t="s">
        <v>0</v>
      </c>
      <c r="B16">
        <v>1935</v>
      </c>
      <c r="C16" s="1">
        <f>CALEDON2original!C16*CALEDON2original!C$87/CALEDON2original!C$86</f>
        <v>5.3295965989383562</v>
      </c>
      <c r="D16" s="1">
        <f>CALEDON2original!D16*CALEDON2original!D$87/CALEDON2original!D$86</f>
        <v>13.122112838295193</v>
      </c>
      <c r="E16" s="1">
        <f>CALEDON2original!E16*CALEDON2original!E$87/CALEDON2original!E$86</f>
        <v>13.848876010877698</v>
      </c>
      <c r="F16" s="1">
        <f>CALEDON2original!F16*CALEDON2original!F$87/CALEDON2original!F$86</f>
        <v>9.3772637129047958</v>
      </c>
      <c r="G16" s="1">
        <f>CALEDON2original!G16*CALEDON2original!G$87/CALEDON2original!G$86</f>
        <v>11.456613901126959</v>
      </c>
      <c r="H16" s="1">
        <f>CALEDON2original!H16*CALEDON2original!H$87/CALEDON2original!H$86</f>
        <v>16.846774097780525</v>
      </c>
      <c r="I16" s="1">
        <f>CALEDON2original!I16*CALEDON2original!I$87/CALEDON2original!I$86</f>
        <v>4.8349938842641533</v>
      </c>
      <c r="J16" s="1">
        <f>CALEDON2original!J16*CALEDON2original!J$87/CALEDON2original!J$86</f>
        <v>7.106128798584475</v>
      </c>
      <c r="K16" s="1">
        <f>CALEDON2original!K16*CALEDON2original!K$87/CALEDON2original!K$86</f>
        <v>5.0469664762673831E-2</v>
      </c>
      <c r="L16" s="1">
        <f>CALEDON2original!L16*CALEDON2original!L$87/CALEDON2original!L$86</f>
        <v>0</v>
      </c>
      <c r="M16" s="1">
        <f>CALEDON2original!M16*CALEDON2original!M$87/CALEDON2original!M$86</f>
        <v>0</v>
      </c>
      <c r="N16" s="1">
        <f>CALEDON2original!N16*CALEDON2original!N$87/CALEDON2original!N$86</f>
        <v>0.11103326247788242</v>
      </c>
      <c r="O16" s="1">
        <f t="shared" si="0"/>
        <v>82.083862770012715</v>
      </c>
    </row>
    <row r="17" spans="1:15" x14ac:dyDescent="0.25">
      <c r="A17" t="s">
        <v>0</v>
      </c>
      <c r="B17">
        <v>1936</v>
      </c>
      <c r="C17" s="1">
        <f>CALEDON2original!C17*CALEDON2original!C$87/CALEDON2original!C$86</f>
        <v>11.567647163604841</v>
      </c>
      <c r="D17" s="1">
        <f>CALEDON2original!D17*CALEDON2original!D$87/CALEDON2original!D$86</f>
        <v>27.738127753565532</v>
      </c>
      <c r="E17" s="1">
        <f>CALEDON2original!E17*CALEDON2original!E$87/CALEDON2original!E$86</f>
        <v>14.07094253583346</v>
      </c>
      <c r="F17" s="1">
        <f>CALEDON2original!F17*CALEDON2original!F$87/CALEDON2original!F$86</f>
        <v>26.062534883444766</v>
      </c>
      <c r="G17" s="1">
        <f>CALEDON2original!G17*CALEDON2original!G$87/CALEDON2original!G$86</f>
        <v>20.22824163687967</v>
      </c>
      <c r="H17" s="1">
        <f>CALEDON2original!H17*CALEDON2original!H$87/CALEDON2original!H$86</f>
        <v>15.494187082140865</v>
      </c>
      <c r="I17" s="1">
        <f>CALEDON2original!I17*CALEDON2original!I$87/CALEDON2original!I$86</f>
        <v>2.937334489187617</v>
      </c>
      <c r="J17" s="1">
        <f>CALEDON2original!J17*CALEDON2original!J$87/CALEDON2original!J$86</f>
        <v>0.56526024534194697</v>
      </c>
      <c r="K17" s="1">
        <f>CALEDON2original!K17*CALEDON2original!K$87/CALEDON2original!K$86</f>
        <v>0</v>
      </c>
      <c r="L17" s="1">
        <f>CALEDON2original!L17*CALEDON2original!L$87/CALEDON2original!L$86</f>
        <v>1.0194872282060112</v>
      </c>
      <c r="M17" s="1">
        <f>CALEDON2original!M17*CALEDON2original!M$87/CALEDON2original!M$86</f>
        <v>0.16150292724055623</v>
      </c>
      <c r="N17" s="1">
        <f>CALEDON2original!N17*CALEDON2original!N$87/CALEDON2original!N$86</f>
        <v>3.0180859528078949</v>
      </c>
      <c r="O17" s="1">
        <f t="shared" si="0"/>
        <v>122.86335189825319</v>
      </c>
    </row>
    <row r="18" spans="1:15" x14ac:dyDescent="0.25">
      <c r="A18" t="s">
        <v>0</v>
      </c>
      <c r="B18">
        <v>1937</v>
      </c>
      <c r="C18" s="1">
        <f>CALEDON2original!C18*CALEDON2original!C$87/CALEDON2original!C$86</f>
        <v>4.0577610469189755</v>
      </c>
      <c r="D18" s="1">
        <f>CALEDON2original!D18*CALEDON2original!D$87/CALEDON2original!D$86</f>
        <v>5.9957961738056502</v>
      </c>
      <c r="E18" s="1">
        <f>CALEDON2original!E18*CALEDON2original!E$87/CALEDON2original!E$86</f>
        <v>11.315298839791472</v>
      </c>
      <c r="F18" s="1">
        <f>CALEDON2original!F18*CALEDON2original!F$87/CALEDON2original!F$86</f>
        <v>15.595126411666211</v>
      </c>
      <c r="G18" s="1">
        <f>CALEDON2original!G18*CALEDON2original!G$87/CALEDON2original!G$86</f>
        <v>21.934116305858044</v>
      </c>
      <c r="H18" s="1">
        <f>CALEDON2original!H18*CALEDON2original!H$87/CALEDON2original!H$86</f>
        <v>3.3511857402415424</v>
      </c>
      <c r="I18" s="1">
        <f>CALEDON2original!I18*CALEDON2original!I$87/CALEDON2original!I$86</f>
        <v>13.455212625728844</v>
      </c>
      <c r="J18" s="1">
        <f>CALEDON2original!J18*CALEDON2original!J$87/CALEDON2original!J$86</f>
        <v>2.543671104038761</v>
      </c>
      <c r="K18" s="1">
        <f>CALEDON2original!K18*CALEDON2original!K$87/CALEDON2original!K$86</f>
        <v>3.3612796731940766</v>
      </c>
      <c r="L18" s="1">
        <f>CALEDON2original!L18*CALEDON2original!L$87/CALEDON2original!L$86</f>
        <v>1.1305204906838939</v>
      </c>
      <c r="M18" s="1">
        <f>CALEDON2original!M18*CALEDON2original!M$87/CALEDON2original!M$86</f>
        <v>5.5516631238941212</v>
      </c>
      <c r="N18" s="1">
        <f>CALEDON2original!N18*CALEDON2original!N$87/CALEDON2original!N$86</f>
        <v>1.4838081440226105</v>
      </c>
      <c r="O18" s="1">
        <f t="shared" si="0"/>
        <v>89.775439679844197</v>
      </c>
    </row>
    <row r="19" spans="1:15" x14ac:dyDescent="0.25">
      <c r="A19" t="s">
        <v>0</v>
      </c>
      <c r="B19">
        <v>1938</v>
      </c>
      <c r="C19" s="1">
        <f>CALEDON2original!C19*CALEDON2original!C$87/CALEDON2original!C$86</f>
        <v>12.728449453146338</v>
      </c>
      <c r="D19" s="1">
        <f>CALEDON2original!D19*CALEDON2original!D$87/CALEDON2original!D$86</f>
        <v>4.0072913821563017</v>
      </c>
      <c r="E19" s="1">
        <f>CALEDON2original!E19*CALEDON2original!E$87/CALEDON2original!E$86</f>
        <v>9.2864183163319822</v>
      </c>
      <c r="F19" s="1">
        <f>CALEDON2original!F19*CALEDON2original!F$87/CALEDON2original!F$86</f>
        <v>24.629196404184825</v>
      </c>
      <c r="G19" s="1">
        <f>CALEDON2original!G19*CALEDON2original!G$87/CALEDON2original!G$86</f>
        <v>21.15688346851287</v>
      </c>
      <c r="H19" s="1">
        <f>CALEDON2original!H19*CALEDON2original!H$87/CALEDON2original!H$86</f>
        <v>7.8026101723093753</v>
      </c>
      <c r="I19" s="1">
        <f>CALEDON2original!I19*CALEDON2original!I$87/CALEDON2original!I$86</f>
        <v>1.6251232053580975</v>
      </c>
      <c r="J19" s="1">
        <f>CALEDON2original!J19*CALEDON2original!J$87/CALEDON2original!J$86</f>
        <v>5.0873422080775219</v>
      </c>
      <c r="K19" s="1">
        <f>CALEDON2original!K19*CALEDON2original!K$87/CALEDON2original!K$86</f>
        <v>3.0281798857604292E-2</v>
      </c>
      <c r="L19" s="1">
        <f>CALEDON2original!L19*CALEDON2original!L$87/CALEDON2original!L$86</f>
        <v>5.0267786103623138</v>
      </c>
      <c r="M19" s="1">
        <f>CALEDON2original!M19*CALEDON2original!M$87/CALEDON2original!M$86</f>
        <v>8.2467432222209034</v>
      </c>
      <c r="N19" s="1">
        <f>CALEDON2original!N19*CALEDON2original!N$87/CALEDON2original!N$86</f>
        <v>1.6554050042157014</v>
      </c>
      <c r="O19" s="1">
        <f t="shared" si="0"/>
        <v>101.28252324573381</v>
      </c>
    </row>
    <row r="20" spans="1:15" x14ac:dyDescent="0.25">
      <c r="A20" t="s">
        <v>0</v>
      </c>
      <c r="B20">
        <v>1939</v>
      </c>
      <c r="C20" s="1">
        <f>CALEDON2original!C20*CALEDON2original!C$87/CALEDON2original!C$86</f>
        <v>13.162488570105333</v>
      </c>
      <c r="D20" s="1">
        <f>CALEDON2original!D20*CALEDON2original!D$87/CALEDON2original!D$86</f>
        <v>15.86766260138465</v>
      </c>
      <c r="E20" s="1">
        <f>CALEDON2original!E20*CALEDON2original!E$87/CALEDON2original!E$86</f>
        <v>9.336887981094657</v>
      </c>
      <c r="F20" s="1">
        <f>CALEDON2original!F20*CALEDON2original!F$87/CALEDON2original!F$86</f>
        <v>11.385956370459215</v>
      </c>
      <c r="G20" s="1">
        <f>CALEDON2original!G20*CALEDON2original!G$87/CALEDON2original!G$86</f>
        <v>7.9338313006923258</v>
      </c>
      <c r="H20" s="1">
        <f>CALEDON2original!H20*CALEDON2original!H$87/CALEDON2original!H$86</f>
        <v>10.27562374568039</v>
      </c>
      <c r="I20" s="1">
        <f>CALEDON2original!I20*CALEDON2original!I$87/CALEDON2original!I$86</f>
        <v>11.43642603522189</v>
      </c>
      <c r="J20" s="1">
        <f>CALEDON2original!J20*CALEDON2original!J$87/CALEDON2original!J$86</f>
        <v>5.2488451353180787</v>
      </c>
      <c r="K20" s="1">
        <f>CALEDON2original!K20*CALEDON2original!K$87/CALEDON2original!K$86</f>
        <v>1.1103326247788241</v>
      </c>
      <c r="L20" s="1">
        <f>CALEDON2original!L20*CALEDON2original!L$87/CALEDON2original!L$86</f>
        <v>0.46432091581659923</v>
      </c>
      <c r="M20" s="1">
        <f>CALEDON2original!M20*CALEDON2original!M$87/CALEDON2original!M$86</f>
        <v>0</v>
      </c>
      <c r="N20" s="1">
        <f>CALEDON2original!N20*CALEDON2original!N$87/CALEDON2original!N$86</f>
        <v>11.214359510266124</v>
      </c>
      <c r="O20" s="1">
        <f t="shared" si="0"/>
        <v>97.436734790818065</v>
      </c>
    </row>
    <row r="21" spans="1:15" x14ac:dyDescent="0.25">
      <c r="A21" t="s">
        <v>0</v>
      </c>
      <c r="B21">
        <v>1940</v>
      </c>
      <c r="C21" s="1">
        <f>CALEDON2original!C21*CALEDON2original!C$87/CALEDON2original!C$86</f>
        <v>0.92864183163319847</v>
      </c>
      <c r="D21" s="1">
        <f>CALEDON2original!D21*CALEDON2original!D$87/CALEDON2original!D$86</f>
        <v>13.606621620016863</v>
      </c>
      <c r="E21" s="1">
        <f>CALEDON2original!E21*CALEDON2original!E$87/CALEDON2original!E$86</f>
        <v>15.595126411666211</v>
      </c>
      <c r="F21" s="1">
        <f>CALEDON2original!F21*CALEDON2original!F$87/CALEDON2original!F$86</f>
        <v>18.815091023524804</v>
      </c>
      <c r="G21" s="1">
        <f>CALEDON2original!G21*CALEDON2original!G$87/CALEDON2original!G$86</f>
        <v>20.985286608319779</v>
      </c>
      <c r="H21" s="1">
        <f>CALEDON2original!H21*CALEDON2original!H$87/CALEDON2original!H$86</f>
        <v>6.490398888479854</v>
      </c>
      <c r="I21" s="1">
        <f>CALEDON2original!I21*CALEDON2original!I$87/CALEDON2original!I$86</f>
        <v>12.57704045885832</v>
      </c>
      <c r="J21" s="1">
        <f>CALEDON2original!J21*CALEDON2original!J$87/CALEDON2original!J$86</f>
        <v>0</v>
      </c>
      <c r="K21" s="1">
        <f>CALEDON2original!K21*CALEDON2original!K$87/CALEDON2original!K$86</f>
        <v>1.0093932952534766E-2</v>
      </c>
      <c r="L21" s="1">
        <f>CALEDON2original!L21*CALEDON2original!L$87/CALEDON2original!L$86</f>
        <v>1.8976593950765357</v>
      </c>
      <c r="M21" s="1">
        <f>CALEDON2original!M21*CALEDON2original!M$87/CALEDON2original!M$86</f>
        <v>0.39366338514885585</v>
      </c>
      <c r="N21" s="1">
        <f>CALEDON2original!N21*CALEDON2original!N$87/CALEDON2original!N$86</f>
        <v>3.7044733935802587</v>
      </c>
      <c r="O21" s="1">
        <f t="shared" si="0"/>
        <v>95.004096949257217</v>
      </c>
    </row>
    <row r="22" spans="1:15" x14ac:dyDescent="0.25">
      <c r="A22" t="s">
        <v>0</v>
      </c>
      <c r="B22">
        <v>1941</v>
      </c>
      <c r="C22" s="1">
        <f>CALEDON2original!C22*CALEDON2original!C$87/CALEDON2original!C$86</f>
        <v>12.183377073709462</v>
      </c>
      <c r="D22" s="1">
        <f>CALEDON2original!D22*CALEDON2original!D$87/CALEDON2original!D$86</f>
        <v>0.43403911695899489</v>
      </c>
      <c r="E22" s="1">
        <f>CALEDON2original!E22*CALEDON2original!E$87/CALEDON2original!E$86</f>
        <v>2.5335771710862254</v>
      </c>
      <c r="F22" s="1">
        <f>CALEDON2original!F22*CALEDON2original!F$87/CALEDON2original!F$86</f>
        <v>16.382453181963925</v>
      </c>
      <c r="G22" s="1">
        <f>CALEDON2original!G22*CALEDON2original!G$87/CALEDON2original!G$86</f>
        <v>20.571435357265852</v>
      </c>
      <c r="H22" s="1">
        <f>CALEDON2original!H22*CALEDON2original!H$87/CALEDON2original!H$86</f>
        <v>18.582930565616504</v>
      </c>
      <c r="I22" s="1">
        <f>CALEDON2original!I22*CALEDON2original!I$87/CALEDON2original!I$86</f>
        <v>8.3678704176513197</v>
      </c>
      <c r="J22" s="1">
        <f>CALEDON2original!J22*CALEDON2original!J$87/CALEDON2original!J$86</f>
        <v>3.0786495505231035</v>
      </c>
      <c r="K22" s="1">
        <f>CALEDON2original!K22*CALEDON2original!K$87/CALEDON2original!K$86</f>
        <v>0.24225439086083433</v>
      </c>
      <c r="L22" s="1">
        <f>CALEDON2original!L22*CALEDON2original!L$87/CALEDON2original!L$86</f>
        <v>0</v>
      </c>
      <c r="M22" s="1">
        <f>CALEDON2original!M22*CALEDON2original!M$87/CALEDON2original!M$86</f>
        <v>7.9641130995499294</v>
      </c>
      <c r="N22" s="1">
        <f>CALEDON2original!N22*CALEDON2original!N$87/CALEDON2original!N$86</f>
        <v>1.8875654621240012</v>
      </c>
      <c r="O22" s="1">
        <f t="shared" si="0"/>
        <v>92.228265387310159</v>
      </c>
    </row>
    <row r="23" spans="1:15" x14ac:dyDescent="0.25">
      <c r="A23" t="s">
        <v>0</v>
      </c>
      <c r="B23">
        <v>1942</v>
      </c>
      <c r="C23" s="1">
        <f>CALEDON2original!C23*CALEDON2original!C$87/CALEDON2original!C$86</f>
        <v>11.123514113693311</v>
      </c>
      <c r="D23" s="1">
        <f>CALEDON2original!D23*CALEDON2original!D$87/CALEDON2original!D$86</f>
        <v>15.352872020805377</v>
      </c>
      <c r="E23" s="1">
        <f>CALEDON2original!E23*CALEDON2original!E$87/CALEDON2original!E$86</f>
        <v>20.985286608319775</v>
      </c>
      <c r="F23" s="1">
        <f>CALEDON2original!F23*CALEDON2original!F$87/CALEDON2original!F$86</f>
        <v>20.369556698215156</v>
      </c>
      <c r="G23" s="1">
        <f>CALEDON2original!G23*CALEDON2original!G$87/CALEDON2original!G$86</f>
        <v>5.6626963863720041</v>
      </c>
      <c r="H23" s="1">
        <f>CALEDON2original!H23*CALEDON2original!H$87/CALEDON2original!H$86</f>
        <v>11.507083565889634</v>
      </c>
      <c r="I23" s="1">
        <f>CALEDON2original!I23*CALEDON2original!I$87/CALEDON2original!I$86</f>
        <v>15.181275160612287</v>
      </c>
      <c r="J23" s="1">
        <f>CALEDON2original!J23*CALEDON2original!J$87/CALEDON2original!J$86</f>
        <v>13.273521832583217</v>
      </c>
      <c r="K23" s="1">
        <f>CALEDON2original!K23*CALEDON2original!K$87/CALEDON2original!K$86</f>
        <v>0</v>
      </c>
      <c r="L23" s="1">
        <f>CALEDON2original!L23*CALEDON2original!L$87/CALEDON2original!L$86</f>
        <v>11.153795912550917</v>
      </c>
      <c r="M23" s="1">
        <f>CALEDON2original!M23*CALEDON2original!M$87/CALEDON2original!M$86</f>
        <v>7.4190407201130517</v>
      </c>
      <c r="N23" s="1">
        <f>CALEDON2original!N23*CALEDON2original!N$87/CALEDON2original!N$86</f>
        <v>1.9885047916493486</v>
      </c>
      <c r="O23" s="1">
        <f t="shared" si="0"/>
        <v>134.01714781080409</v>
      </c>
    </row>
    <row r="24" spans="1:15" x14ac:dyDescent="0.25">
      <c r="A24" t="s">
        <v>0</v>
      </c>
      <c r="B24">
        <v>1943</v>
      </c>
      <c r="C24" s="1">
        <f>CALEDON2original!C24*CALEDON2original!C$87/CALEDON2original!C$86</f>
        <v>21.37894999346863</v>
      </c>
      <c r="D24" s="1">
        <f>CALEDON2original!D24*CALEDON2original!D$87/CALEDON2original!D$86</f>
        <v>34.28909023976059</v>
      </c>
      <c r="E24" s="1">
        <f>CALEDON2original!E24*CALEDON2original!E$87/CALEDON2original!E$86</f>
        <v>24.679666068947498</v>
      </c>
      <c r="F24" s="1">
        <f>CALEDON2original!F24*CALEDON2original!F$87/CALEDON2original!F$86</f>
        <v>11.809901554465675</v>
      </c>
      <c r="G24" s="1">
        <f>CALEDON2original!G24*CALEDON2original!G$87/CALEDON2original!G$86</f>
        <v>18.068139985037227</v>
      </c>
      <c r="H24" s="1">
        <f>CALEDON2original!H24*CALEDON2original!H$87/CALEDON2original!H$86</f>
        <v>10.467408471778551</v>
      </c>
      <c r="I24" s="1">
        <f>CALEDON2original!I24*CALEDON2original!I$87/CALEDON2original!I$86</f>
        <v>0.65610564191475973</v>
      </c>
      <c r="J24" s="1">
        <f>CALEDON2original!J24*CALEDON2original!J$87/CALEDON2original!J$86</f>
        <v>4.7744302865489443</v>
      </c>
      <c r="K24" s="1">
        <f>CALEDON2original!K24*CALEDON2original!K$87/CALEDON2original!K$86</f>
        <v>9.6296120367181643</v>
      </c>
      <c r="L24" s="1">
        <f>CALEDON2original!L24*CALEDON2original!L$87/CALEDON2original!L$86</f>
        <v>0</v>
      </c>
      <c r="M24" s="1">
        <f>CALEDON2original!M24*CALEDON2original!M$87/CALEDON2original!M$86</f>
        <v>0</v>
      </c>
      <c r="N24" s="1">
        <f>CALEDON2original!N24*CALEDON2original!N$87/CALEDON2original!N$86</f>
        <v>7.94392523364486</v>
      </c>
      <c r="O24" s="1">
        <f t="shared" si="0"/>
        <v>143.69722951228488</v>
      </c>
    </row>
    <row r="25" spans="1:15" x14ac:dyDescent="0.25">
      <c r="A25" t="s">
        <v>0</v>
      </c>
      <c r="B25">
        <v>1944</v>
      </c>
      <c r="C25" s="1">
        <f>CALEDON2original!C25*CALEDON2original!C$87/CALEDON2original!C$86</f>
        <v>13.959909273355578</v>
      </c>
      <c r="D25" s="1">
        <f>CALEDON2original!D25*CALEDON2original!D$87/CALEDON2original!D$86</f>
        <v>10.457314538826017</v>
      </c>
      <c r="E25" s="1">
        <f>CALEDON2original!E25*CALEDON2original!E$87/CALEDON2original!E$86</f>
        <v>5.0267786103623129</v>
      </c>
      <c r="F25" s="1">
        <f>CALEDON2original!F25*CALEDON2original!F$87/CALEDON2original!F$86</f>
        <v>9.4983909083352138</v>
      </c>
      <c r="G25" s="1">
        <f>CALEDON2original!G25*CALEDON2original!G$87/CALEDON2original!G$86</f>
        <v>14.151693999453741</v>
      </c>
      <c r="H25" s="1">
        <f>CALEDON2original!H25*CALEDON2original!H$87/CALEDON2original!H$86</f>
        <v>21.045850206034988</v>
      </c>
      <c r="I25" s="1">
        <f>CALEDON2original!I25*CALEDON2original!I$87/CALEDON2original!I$86</f>
        <v>2.5032953722286222</v>
      </c>
      <c r="J25" s="1">
        <f>CALEDON2original!J25*CALEDON2original!J$87/CALEDON2original!J$86</f>
        <v>3.6842855276751894</v>
      </c>
      <c r="K25" s="1">
        <f>CALEDON2original!K25*CALEDON2original!K$87/CALEDON2original!K$86</f>
        <v>0</v>
      </c>
      <c r="L25" s="1">
        <f>CALEDON2original!L25*CALEDON2original!L$87/CALEDON2original!L$86</f>
        <v>8.0751463620278116E-2</v>
      </c>
      <c r="M25" s="1">
        <f>CALEDON2original!M25*CALEDON2original!M$87/CALEDON2original!M$86</f>
        <v>0</v>
      </c>
      <c r="N25" s="1">
        <f>CALEDON2original!N25*CALEDON2original!N$87/CALEDON2original!N$86</f>
        <v>0</v>
      </c>
      <c r="O25" s="1">
        <f t="shared" si="0"/>
        <v>80.408269899891934</v>
      </c>
    </row>
    <row r="26" spans="1:15" x14ac:dyDescent="0.25">
      <c r="A26" t="s">
        <v>0</v>
      </c>
      <c r="B26">
        <v>1945</v>
      </c>
      <c r="C26" s="1">
        <f>CALEDON2original!C26*CALEDON2original!C$87/CALEDON2original!C$86</f>
        <v>1.2617416190668456</v>
      </c>
      <c r="D26" s="1">
        <f>CALEDON2original!D26*CALEDON2original!D$87/CALEDON2original!D$86</f>
        <v>7.8127041052619077</v>
      </c>
      <c r="E26" s="1">
        <f>CALEDON2original!E26*CALEDON2original!E$87/CALEDON2original!E$86</f>
        <v>5.9655143749480457</v>
      </c>
      <c r="F26" s="1">
        <f>CALEDON2original!F26*CALEDON2original!F$87/CALEDON2original!F$86</f>
        <v>22.862758137491241</v>
      </c>
      <c r="G26" s="1">
        <f>CALEDON2original!G26*CALEDON2original!G$87/CALEDON2original!G$86</f>
        <v>11.153795912550917</v>
      </c>
      <c r="H26" s="1">
        <f>CALEDON2original!H26*CALEDON2original!H$87/CALEDON2original!H$86</f>
        <v>16.806398365970384</v>
      </c>
      <c r="I26" s="1">
        <f>CALEDON2original!I26*CALEDON2original!I$87/CALEDON2original!I$86</f>
        <v>6.6519018157204108</v>
      </c>
      <c r="J26" s="1">
        <f>CALEDON2original!J26*CALEDON2original!J$87/CALEDON2original!J$86</f>
        <v>8.4183400824139945</v>
      </c>
      <c r="K26" s="1">
        <f>CALEDON2original!K26*CALEDON2original!K$87/CALEDON2original!K$86</f>
        <v>0</v>
      </c>
      <c r="L26" s="1">
        <f>CALEDON2original!L26*CALEDON2original!L$87/CALEDON2original!L$86</f>
        <v>0.35328765333871676</v>
      </c>
      <c r="M26" s="1">
        <f>CALEDON2original!M26*CALEDON2original!M$87/CALEDON2original!M$86</f>
        <v>0</v>
      </c>
      <c r="N26" s="1">
        <f>CALEDON2original!N26*CALEDON2original!N$87/CALEDON2original!N$86</f>
        <v>0.91854789868066367</v>
      </c>
      <c r="O26" s="1">
        <f t="shared" si="0"/>
        <v>82.204989965443104</v>
      </c>
    </row>
    <row r="27" spans="1:15" x14ac:dyDescent="0.25">
      <c r="A27" t="s">
        <v>0</v>
      </c>
      <c r="B27">
        <v>1946</v>
      </c>
      <c r="C27" s="1">
        <f>CALEDON2original!C27*CALEDON2original!C$87/CALEDON2original!C$86</f>
        <v>15.302402356042705</v>
      </c>
      <c r="D27" s="1">
        <f>CALEDON2original!D27*CALEDON2original!D$87/CALEDON2original!D$86</f>
        <v>11.244641309123727</v>
      </c>
      <c r="E27" s="1">
        <f>CALEDON2original!E27*CALEDON2original!E$87/CALEDON2original!E$86</f>
        <v>9.8617724946264644</v>
      </c>
      <c r="F27" s="1">
        <f>CALEDON2original!F27*CALEDON2original!F$87/CALEDON2original!F$86</f>
        <v>11.830089420370747</v>
      </c>
      <c r="G27" s="1">
        <f>CALEDON2original!G27*CALEDON2original!G$87/CALEDON2original!G$86</f>
        <v>12.910140246291965</v>
      </c>
      <c r="H27" s="1">
        <f>CALEDON2original!H27*CALEDON2original!H$87/CALEDON2original!H$86</f>
        <v>11.749337956750468</v>
      </c>
      <c r="I27" s="1">
        <f>CALEDON2original!I27*CALEDON2original!I$87/CALEDON2original!I$86</f>
        <v>14.716954244795689</v>
      </c>
      <c r="J27" s="1">
        <f>CALEDON2original!J27*CALEDON2original!J$87/CALEDON2original!J$86</f>
        <v>1.9380351268866747</v>
      </c>
      <c r="K27" s="1">
        <f>CALEDON2original!K27*CALEDON2original!K$87/CALEDON2original!K$86</f>
        <v>0.50469664762673827</v>
      </c>
      <c r="L27" s="1">
        <f>CALEDON2original!L27*CALEDON2original!L$87/CALEDON2original!L$86</f>
        <v>0.70657530667743351</v>
      </c>
      <c r="M27" s="1">
        <f>CALEDON2original!M27*CALEDON2original!M$87/CALEDON2original!M$86</f>
        <v>0</v>
      </c>
      <c r="N27" s="1">
        <f>CALEDON2original!N27*CALEDON2original!N$87/CALEDON2original!N$86</f>
        <v>6.9143440724863146</v>
      </c>
      <c r="O27" s="1">
        <f t="shared" si="0"/>
        <v>97.678989181678944</v>
      </c>
    </row>
    <row r="28" spans="1:15" x14ac:dyDescent="0.25">
      <c r="A28" t="s">
        <v>0</v>
      </c>
      <c r="B28">
        <v>1947</v>
      </c>
      <c r="C28" s="1">
        <f>CALEDON2original!C28*CALEDON2original!C$87/CALEDON2original!C$86</f>
        <v>14.464605920982317</v>
      </c>
      <c r="D28" s="1">
        <f>CALEDON2original!D28*CALEDON2original!D$87/CALEDON2original!D$86</f>
        <v>10.154496550249974</v>
      </c>
      <c r="E28" s="1">
        <f>CALEDON2original!E28*CALEDON2original!E$87/CALEDON2original!E$86</f>
        <v>25.890938023251667</v>
      </c>
      <c r="F28" s="1">
        <f>CALEDON2original!F28*CALEDON2original!F$87/CALEDON2original!F$86</f>
        <v>9.4882969753826796</v>
      </c>
      <c r="G28" s="1">
        <f>CALEDON2original!G28*CALEDON2original!G$87/CALEDON2original!G$86</f>
        <v>5.5516631238941212</v>
      </c>
      <c r="H28" s="1">
        <f>CALEDON2original!H28*CALEDON2original!H$87/CALEDON2original!H$86</f>
        <v>29.978980869028256</v>
      </c>
      <c r="I28" s="1">
        <f>CALEDON2original!I28*CALEDON2original!I$87/CALEDON2original!I$86</f>
        <v>11.708962224940329</v>
      </c>
      <c r="J28" s="1">
        <f>CALEDON2original!J28*CALEDON2original!J$87/CALEDON2original!J$86</f>
        <v>2.5032953722286218</v>
      </c>
      <c r="K28" s="1">
        <f>CALEDON2original!K28*CALEDON2original!K$87/CALEDON2original!K$86</f>
        <v>0</v>
      </c>
      <c r="L28" s="1">
        <f>CALEDON2original!L28*CALEDON2original!L$87/CALEDON2original!L$86</f>
        <v>0</v>
      </c>
      <c r="M28" s="1">
        <f>CALEDON2original!M28*CALEDON2original!M$87/CALEDON2original!M$86</f>
        <v>0.25234832381336914</v>
      </c>
      <c r="N28" s="1">
        <f>CALEDON2original!N28*CALEDON2original!N$87/CALEDON2original!N$86</f>
        <v>0.3936633851488559</v>
      </c>
      <c r="O28" s="1">
        <f t="shared" si="0"/>
        <v>110.38725076892018</v>
      </c>
    </row>
    <row r="29" spans="1:15" x14ac:dyDescent="0.25">
      <c r="A29" t="s">
        <v>0</v>
      </c>
      <c r="B29">
        <v>1948</v>
      </c>
      <c r="C29" s="1">
        <f>CALEDON2original!C29*CALEDON2original!C$87/CALEDON2original!C$86</f>
        <v>8.0751463620278123</v>
      </c>
      <c r="D29" s="1">
        <f>CALEDON2original!D29*CALEDON2original!D$87/CALEDON2original!D$86</f>
        <v>5.5617570568466546</v>
      </c>
      <c r="E29" s="1">
        <f>CALEDON2original!E29*CALEDON2original!E$87/CALEDON2original!E$86</f>
        <v>1.6554050042157014</v>
      </c>
      <c r="F29" s="1">
        <f>CALEDON2original!F29*CALEDON2original!F$87/CALEDON2original!F$86</f>
        <v>18.683869895141854</v>
      </c>
      <c r="G29" s="1">
        <f>CALEDON2original!G29*CALEDON2original!G$87/CALEDON2original!G$86</f>
        <v>7.8530798370720483</v>
      </c>
      <c r="H29" s="1">
        <f>CALEDON2original!H29*CALEDON2original!H$87/CALEDON2original!H$86</f>
        <v>10.52797206949376</v>
      </c>
      <c r="I29" s="1">
        <f>CALEDON2original!I29*CALEDON2original!I$87/CALEDON2original!I$86</f>
        <v>2.9575223550926868</v>
      </c>
      <c r="J29" s="1">
        <f>CALEDON2original!J29*CALEDON2original!J$87/CALEDON2original!J$86</f>
        <v>3.2401524777636594</v>
      </c>
      <c r="K29" s="1">
        <f>CALEDON2original!K29*CALEDON2original!K$87/CALEDON2original!K$86</f>
        <v>2.0793501882221617</v>
      </c>
      <c r="L29" s="1">
        <f>CALEDON2original!L29*CALEDON2original!L$87/CALEDON2original!L$86</f>
        <v>1.0295811611585461</v>
      </c>
      <c r="M29" s="1">
        <f>CALEDON2original!M29*CALEDON2original!M$87/CALEDON2original!M$86</f>
        <v>0.28263012267097348</v>
      </c>
      <c r="N29" s="1">
        <f>CALEDON2original!N29*CALEDON2original!N$87/CALEDON2original!N$86</f>
        <v>2.9474284221401512</v>
      </c>
      <c r="O29" s="1">
        <f t="shared" si="0"/>
        <v>64.893894951846008</v>
      </c>
    </row>
    <row r="30" spans="1:15" x14ac:dyDescent="0.25">
      <c r="A30" t="s">
        <v>0</v>
      </c>
      <c r="B30">
        <v>1949</v>
      </c>
      <c r="C30" s="1">
        <f>CALEDON2original!C30*CALEDON2original!C$87/CALEDON2original!C$86</f>
        <v>12.28431640323481</v>
      </c>
      <c r="D30" s="1">
        <f>CALEDON2original!D30*CALEDON2original!D$87/CALEDON2original!D$86</f>
        <v>12.556852592953245</v>
      </c>
      <c r="E30" s="1">
        <f>CALEDON2original!E30*CALEDON2original!E$87/CALEDON2original!E$86</f>
        <v>18.290206509992991</v>
      </c>
      <c r="F30" s="1">
        <f>CALEDON2original!F30*CALEDON2original!F$87/CALEDON2original!F$86</f>
        <v>14.434324122124716</v>
      </c>
      <c r="G30" s="1">
        <f>CALEDON2original!G30*CALEDON2original!G$87/CALEDON2original!G$86</f>
        <v>16.210856321770834</v>
      </c>
      <c r="H30" s="1">
        <f>CALEDON2original!H30*CALEDON2original!H$87/CALEDON2original!H$86</f>
        <v>21.500077188899052</v>
      </c>
      <c r="I30" s="1">
        <f>CALEDON2original!I30*CALEDON2original!I$87/CALEDON2original!I$86</f>
        <v>20.450308161835437</v>
      </c>
      <c r="J30" s="1">
        <f>CALEDON2original!J30*CALEDON2original!J$87/CALEDON2original!J$86</f>
        <v>11.708962224940327</v>
      </c>
      <c r="K30" s="1">
        <f>CALEDON2original!K30*CALEDON2original!K$87/CALEDON2original!K$86</f>
        <v>1.1103326247788241</v>
      </c>
      <c r="L30" s="1">
        <f>CALEDON2original!L30*CALEDON2original!L$87/CALEDON2original!L$86</f>
        <v>3.6439097958650501</v>
      </c>
      <c r="M30" s="1">
        <f>CALEDON2original!M30*CALEDON2original!M$87/CALEDON2original!M$86</f>
        <v>8.559655143749481</v>
      </c>
      <c r="N30" s="1">
        <f>CALEDON2original!N30*CALEDON2original!N$87/CALEDON2original!N$86</f>
        <v>1.4838081440226105</v>
      </c>
      <c r="O30" s="1">
        <f t="shared" si="0"/>
        <v>142.2336092341674</v>
      </c>
    </row>
    <row r="31" spans="1:15" x14ac:dyDescent="0.25">
      <c r="A31" t="s">
        <v>0</v>
      </c>
      <c r="B31">
        <v>1950</v>
      </c>
      <c r="C31" s="1">
        <f>CALEDON2original!C31*CALEDON2original!C$87/CALEDON2original!C$86</f>
        <v>5.087342208077521</v>
      </c>
      <c r="D31" s="1">
        <f>CALEDON2original!D31*CALEDON2original!D$87/CALEDON2original!D$86</f>
        <v>7.0152834020116615</v>
      </c>
      <c r="E31" s="1">
        <f>CALEDON2original!E31*CALEDON2original!E$87/CALEDON2original!E$86</f>
        <v>20.833877614031753</v>
      </c>
      <c r="F31" s="1">
        <f>CALEDON2original!F31*CALEDON2original!F$87/CALEDON2original!F$86</f>
        <v>18.411333705423413</v>
      </c>
      <c r="G31" s="1">
        <f>CALEDON2original!G31*CALEDON2original!G$87/CALEDON2original!G$86</f>
        <v>12.506382928190575</v>
      </c>
      <c r="H31" s="1">
        <f>CALEDON2original!H31*CALEDON2original!H$87/CALEDON2original!H$86</f>
        <v>9.7507392321485842</v>
      </c>
      <c r="I31" s="1">
        <f>CALEDON2original!I31*CALEDON2original!I$87/CALEDON2original!I$86</f>
        <v>11.759431889703002</v>
      </c>
      <c r="J31" s="1">
        <f>CALEDON2original!J31*CALEDON2original!J$87/CALEDON2original!J$86</f>
        <v>3.4319372038618199</v>
      </c>
      <c r="K31" s="1">
        <f>CALEDON2original!K31*CALEDON2original!K$87/CALEDON2original!K$86</f>
        <v>1.2314598202092413</v>
      </c>
      <c r="L31" s="1">
        <f>CALEDON2original!L31*CALEDON2original!L$87/CALEDON2original!L$86</f>
        <v>0.75704497144010741</v>
      </c>
      <c r="M31" s="1">
        <f>CALEDON2original!M31*CALEDON2original!M$87/CALEDON2original!M$86</f>
        <v>2.573952902896365</v>
      </c>
      <c r="N31" s="1">
        <f>CALEDON2original!N31*CALEDON2original!N$87/CALEDON2original!N$86</f>
        <v>1.3223052167820544</v>
      </c>
      <c r="O31" s="1">
        <f t="shared" si="0"/>
        <v>94.681091094776107</v>
      </c>
    </row>
    <row r="32" spans="1:15" x14ac:dyDescent="0.25">
      <c r="A32" t="s">
        <v>0</v>
      </c>
      <c r="B32">
        <v>1951</v>
      </c>
      <c r="C32" s="1">
        <f>CALEDON2original!C32*CALEDON2original!C$87/CALEDON2original!C$86</f>
        <v>19.269318006388865</v>
      </c>
      <c r="D32" s="1">
        <f>CALEDON2original!D32*CALEDON2original!D$87/CALEDON2original!D$86</f>
        <v>6.1976748328563458</v>
      </c>
      <c r="E32" s="1">
        <f>CALEDON2original!E32*CALEDON2original!E$87/CALEDON2original!E$86</f>
        <v>5.5920388557042591</v>
      </c>
      <c r="F32" s="1">
        <f>CALEDON2original!F32*CALEDON2original!F$87/CALEDON2original!F$86</f>
        <v>20.26861736868981</v>
      </c>
      <c r="G32" s="1">
        <f>CALEDON2original!G32*CALEDON2original!G$87/CALEDON2original!G$86</f>
        <v>20.833877614031756</v>
      </c>
      <c r="H32" s="1">
        <f>CALEDON2original!H32*CALEDON2original!H$87/CALEDON2original!H$86</f>
        <v>8.4183400824139945</v>
      </c>
      <c r="I32" s="1">
        <f>CALEDON2original!I32*CALEDON2original!I$87/CALEDON2original!I$86</f>
        <v>3.0584616846180341</v>
      </c>
      <c r="J32" s="1">
        <f>CALEDON2original!J32*CALEDON2original!J$87/CALEDON2original!J$86</f>
        <v>0.58544811124701635</v>
      </c>
      <c r="K32" s="1">
        <f>CALEDON2original!K32*CALEDON2original!K$87/CALEDON2original!K$86</f>
        <v>0.87817216687052446</v>
      </c>
      <c r="L32" s="1">
        <f>CALEDON2original!L32*CALEDON2original!L$87/CALEDON2original!L$86</f>
        <v>5.9150447101853727</v>
      </c>
      <c r="M32" s="1">
        <f>CALEDON2original!M32*CALEDON2original!M$87/CALEDON2original!M$86</f>
        <v>1.0093932952534765</v>
      </c>
      <c r="N32" s="1">
        <f>CALEDON2original!N32*CALEDON2original!N$87/CALEDON2original!N$86</f>
        <v>3.0887434834756382</v>
      </c>
      <c r="O32" s="1">
        <f t="shared" si="0"/>
        <v>95.115130211735107</v>
      </c>
    </row>
    <row r="33" spans="1:15" x14ac:dyDescent="0.25">
      <c r="A33" t="s">
        <v>0</v>
      </c>
      <c r="B33">
        <v>1952</v>
      </c>
      <c r="C33" s="1">
        <f>CALEDON2original!C33*CALEDON2original!C$87/CALEDON2original!C$86</f>
        <v>5.4204419955111689</v>
      </c>
      <c r="D33" s="1">
        <f>CALEDON2original!D33*CALEDON2original!D$87/CALEDON2original!D$86</f>
        <v>13.374461162108563</v>
      </c>
      <c r="E33" s="1">
        <f>CALEDON2original!E33*CALEDON2original!E$87/CALEDON2original!E$86</f>
        <v>15.484093149188329</v>
      </c>
      <c r="F33" s="1">
        <f>CALEDON2original!F33*CALEDON2original!F$87/CALEDON2original!F$86</f>
        <v>6.096735503330998</v>
      </c>
      <c r="G33" s="1">
        <f>CALEDON2original!G33*CALEDON2original!G$87/CALEDON2original!G$86</f>
        <v>22.751724875013359</v>
      </c>
      <c r="H33" s="1">
        <f>CALEDON2original!H33*CALEDON2original!H$87/CALEDON2original!H$86</f>
        <v>9.235948651569311</v>
      </c>
      <c r="I33" s="1">
        <f>CALEDON2original!I33*CALEDON2original!I$87/CALEDON2original!I$86</f>
        <v>12.425631464570298</v>
      </c>
      <c r="J33" s="1">
        <f>CALEDON2original!J33*CALEDON2original!J$87/CALEDON2original!J$86</f>
        <v>2.654704366516643</v>
      </c>
      <c r="K33" s="1">
        <f>CALEDON2original!K33*CALEDON2original!K$87/CALEDON2original!K$86</f>
        <v>0.29272405562350817</v>
      </c>
      <c r="L33" s="1">
        <f>CALEDON2original!L33*CALEDON2original!L$87/CALEDON2original!L$86</f>
        <v>0</v>
      </c>
      <c r="M33" s="1">
        <f>CALEDON2original!M33*CALEDON2original!M$87/CALEDON2original!M$86</f>
        <v>0.91854789868066367</v>
      </c>
      <c r="N33" s="1">
        <f>CALEDON2original!N33*CALEDON2original!N$87/CALEDON2original!N$86</f>
        <v>1.0295811611585461</v>
      </c>
      <c r="O33" s="1">
        <f t="shared" si="0"/>
        <v>89.68459428327138</v>
      </c>
    </row>
    <row r="34" spans="1:15" x14ac:dyDescent="0.25">
      <c r="A34" t="s">
        <v>0</v>
      </c>
      <c r="B34">
        <v>1953</v>
      </c>
      <c r="C34" s="1">
        <f>CALEDON2original!C34*CALEDON2original!C$87/CALEDON2original!C$86</f>
        <v>13.485494424586445</v>
      </c>
      <c r="D34" s="1">
        <f>CALEDON2original!D34*CALEDON2original!D$87/CALEDON2original!D$86</f>
        <v>14.838081440226102</v>
      </c>
      <c r="E34" s="1">
        <f>CALEDON2original!E34*CALEDON2original!E$87/CALEDON2original!E$86</f>
        <v>14.908738970893847</v>
      </c>
      <c r="F34" s="1">
        <f>CALEDON2original!F34*CALEDON2original!F$87/CALEDON2original!F$86</f>
        <v>15.918132266147326</v>
      </c>
      <c r="G34" s="1">
        <f>CALEDON2original!G34*CALEDON2original!G$87/CALEDON2original!G$86</f>
        <v>17.028464890926152</v>
      </c>
      <c r="H34" s="1">
        <f>CALEDON2original!H34*CALEDON2original!H$87/CALEDON2original!H$86</f>
        <v>16.503580377394343</v>
      </c>
      <c r="I34" s="1">
        <f>CALEDON2original!I34*CALEDON2original!I$87/CALEDON2original!I$86</f>
        <v>1.5948414065004932</v>
      </c>
      <c r="J34" s="1">
        <f>CALEDON2original!J34*CALEDON2original!J$87/CALEDON2original!J$86</f>
        <v>4.6936788229286668</v>
      </c>
      <c r="K34" s="1">
        <f>CALEDON2original!K34*CALEDON2original!K$87/CALEDON2original!K$86</f>
        <v>2.0490683893645572</v>
      </c>
      <c r="L34" s="1">
        <f>CALEDON2original!L34*CALEDON2original!L$87/CALEDON2original!L$86</f>
        <v>7.0657530667743371E-2</v>
      </c>
      <c r="M34" s="1">
        <f>CALEDON2original!M34*CALEDON2original!M$87/CALEDON2original!M$86</f>
        <v>0</v>
      </c>
      <c r="N34" s="1">
        <f>CALEDON2original!N34*CALEDON2original!N$87/CALEDON2original!N$86</f>
        <v>1.0194872282060112</v>
      </c>
      <c r="O34" s="1">
        <f t="shared" si="0"/>
        <v>102.11022574784168</v>
      </c>
    </row>
    <row r="35" spans="1:15" x14ac:dyDescent="0.25">
      <c r="A35" t="s">
        <v>0</v>
      </c>
      <c r="B35">
        <v>1954</v>
      </c>
      <c r="C35" s="1">
        <f>CALEDON2original!C35*CALEDON2original!C$87/CALEDON2original!C$86</f>
        <v>1.4636202781175409</v>
      </c>
      <c r="D35" s="1">
        <f>CALEDON2original!D35*CALEDON2original!D$87/CALEDON2original!D$86</f>
        <v>9.5488605730978868</v>
      </c>
      <c r="E35" s="1">
        <f>CALEDON2original!E35*CALEDON2original!E$87/CALEDON2original!E$86</f>
        <v>12.082437744184112</v>
      </c>
      <c r="F35" s="1">
        <f>CALEDON2original!F35*CALEDON2original!F$87/CALEDON2original!F$86</f>
        <v>29.736726478167423</v>
      </c>
      <c r="G35" s="1">
        <f>CALEDON2original!G35*CALEDON2original!G$87/CALEDON2original!G$86</f>
        <v>24.477787409896809</v>
      </c>
      <c r="H35" s="1">
        <f>CALEDON2original!H35*CALEDON2original!H$87/CALEDON2original!H$86</f>
        <v>5.9756083079005817</v>
      </c>
      <c r="I35" s="1">
        <f>CALEDON2original!I35*CALEDON2original!I$87/CALEDON2original!I$86</f>
        <v>8.8927549311831307</v>
      </c>
      <c r="J35" s="1">
        <f>CALEDON2original!J35*CALEDON2original!J$87/CALEDON2original!J$86</f>
        <v>3.0685556175705688</v>
      </c>
      <c r="K35" s="1">
        <f>CALEDON2original!K35*CALEDON2original!K$87/CALEDON2original!K$86</f>
        <v>2.1802895177475095</v>
      </c>
      <c r="L35" s="1">
        <f>CALEDON2original!L35*CALEDON2original!L$87/CALEDON2original!L$86</f>
        <v>1.9683169257442792</v>
      </c>
      <c r="M35" s="1">
        <f>CALEDON2original!M35*CALEDON2original!M$87/CALEDON2original!M$86</f>
        <v>0</v>
      </c>
      <c r="N35" s="1">
        <f>CALEDON2original!N35*CALEDON2original!N$87/CALEDON2original!N$86</f>
        <v>0.50469664762673827</v>
      </c>
      <c r="O35" s="1">
        <f t="shared" si="0"/>
        <v>99.899654431236584</v>
      </c>
    </row>
    <row r="36" spans="1:15" x14ac:dyDescent="0.25">
      <c r="A36" t="s">
        <v>0</v>
      </c>
      <c r="B36">
        <v>1955</v>
      </c>
      <c r="C36" s="1">
        <f>CALEDON2original!C36*CALEDON2original!C$87/CALEDON2original!C$86</f>
        <v>8.4688097471766692</v>
      </c>
      <c r="D36" s="1">
        <f>CALEDON2original!D36*CALEDON2original!D$87/CALEDON2original!D$86</f>
        <v>14.827987507273567</v>
      </c>
      <c r="E36" s="1">
        <f>CALEDON2original!E36*CALEDON2original!E$87/CALEDON2original!E$86</f>
        <v>15.574938545761142</v>
      </c>
      <c r="F36" s="1">
        <f>CALEDON2original!F36*CALEDON2original!F$87/CALEDON2original!F$86</f>
        <v>7.7925162393568392</v>
      </c>
      <c r="G36" s="1">
        <f>CALEDON2original!G36*CALEDON2original!G$87/CALEDON2original!G$86</f>
        <v>22.600315880725343</v>
      </c>
      <c r="H36" s="1">
        <f>CALEDON2original!H36*CALEDON2original!H$87/CALEDON2original!H$86</f>
        <v>17.512973672647821</v>
      </c>
      <c r="I36" s="1">
        <f>CALEDON2original!I36*CALEDON2original!I$87/CALEDON2original!I$86</f>
        <v>5.1983754705554048</v>
      </c>
      <c r="J36" s="1">
        <f>CALEDON2original!J36*CALEDON2original!J$87/CALEDON2original!J$86</f>
        <v>8.2669310881259719</v>
      </c>
      <c r="K36" s="1">
        <f>CALEDON2original!K36*CALEDON2original!K$87/CALEDON2original!K$86</f>
        <v>9.0845396572812889E-2</v>
      </c>
      <c r="L36" s="1">
        <f>CALEDON2original!L36*CALEDON2original!L$87/CALEDON2original!L$86</f>
        <v>0.45422698286406449</v>
      </c>
      <c r="M36" s="1">
        <f>CALEDON2original!M36*CALEDON2original!M$87/CALEDON2original!M$86</f>
        <v>0</v>
      </c>
      <c r="N36" s="1">
        <f>CALEDON2original!N36*CALEDON2original!N$87/CALEDON2original!N$86</f>
        <v>2.6748922324217128</v>
      </c>
      <c r="O36" s="1">
        <f t="shared" si="0"/>
        <v>103.46281276348137</v>
      </c>
    </row>
    <row r="37" spans="1:15" x14ac:dyDescent="0.25">
      <c r="A37" t="s">
        <v>0</v>
      </c>
      <c r="B37">
        <v>1956</v>
      </c>
      <c r="C37" s="1">
        <f>CALEDON2original!C37*CALEDON2original!C$87/CALEDON2original!C$86</f>
        <v>16.140198791103089</v>
      </c>
      <c r="D37" s="1">
        <f>CALEDON2original!D37*CALEDON2original!D$87/CALEDON2original!D$86</f>
        <v>12.617416190668454</v>
      </c>
      <c r="E37" s="1">
        <f>CALEDON2original!E37*CALEDON2original!E$87/CALEDON2original!E$86</f>
        <v>35.611395456542652</v>
      </c>
      <c r="F37" s="1">
        <f>CALEDON2original!F37*CALEDON2original!F$87/CALEDON2original!F$86</f>
        <v>15.665783942333956</v>
      </c>
      <c r="G37" s="1">
        <f>CALEDON2original!G37*CALEDON2original!G$87/CALEDON2original!G$86</f>
        <v>18.381051906565808</v>
      </c>
      <c r="H37" s="1">
        <f>CALEDON2original!H37*CALEDON2original!H$87/CALEDON2original!H$86</f>
        <v>11.830089420370745</v>
      </c>
      <c r="I37" s="1">
        <f>CALEDON2original!I37*CALEDON2original!I$87/CALEDON2original!I$86</f>
        <v>10.39675094111081</v>
      </c>
      <c r="J37" s="1">
        <f>CALEDON2original!J37*CALEDON2original!J$87/CALEDON2original!J$86</f>
        <v>1.120426557731359</v>
      </c>
      <c r="K37" s="1">
        <f>CALEDON2original!K37*CALEDON2original!K$87/CALEDON2original!K$86</f>
        <v>4.1385125105392531</v>
      </c>
      <c r="L37" s="1">
        <f>CALEDON2original!L37*CALEDON2original!L$87/CALEDON2original!L$86</f>
        <v>4.4615183650203658</v>
      </c>
      <c r="M37" s="1">
        <f>CALEDON2original!M37*CALEDON2original!M$87/CALEDON2original!M$86</f>
        <v>5.2488451353180778</v>
      </c>
      <c r="N37" s="1">
        <f>CALEDON2original!N37*CALEDON2original!N$87/CALEDON2original!N$86</f>
        <v>25.547744302865489</v>
      </c>
      <c r="O37" s="1">
        <f t="shared" si="0"/>
        <v>161.15973352017005</v>
      </c>
    </row>
    <row r="38" spans="1:15" x14ac:dyDescent="0.25">
      <c r="A38" t="s">
        <v>0</v>
      </c>
      <c r="B38">
        <v>1957</v>
      </c>
      <c r="C38" s="1">
        <f>CALEDON2original!C38*CALEDON2original!C$87/CALEDON2original!C$86</f>
        <v>27.970288211473839</v>
      </c>
      <c r="D38" s="1">
        <f>CALEDON2original!D38*CALEDON2original!D$87/CALEDON2original!D$86</f>
        <v>12.233846738472135</v>
      </c>
      <c r="E38" s="1">
        <f>CALEDON2original!E38*CALEDON2original!E$87/CALEDON2original!E$86</f>
        <v>16.342077450153784</v>
      </c>
      <c r="F38" s="1">
        <f>CALEDON2original!F38*CALEDON2original!F$87/CALEDON2original!F$86</f>
        <v>24.93201439276087</v>
      </c>
      <c r="G38" s="1">
        <f>CALEDON2original!G38*CALEDON2original!G$87/CALEDON2original!G$86</f>
        <v>7.4896982507807959</v>
      </c>
      <c r="H38" s="1">
        <f>CALEDON2original!H38*CALEDON2original!H$87/CALEDON2original!H$86</f>
        <v>11.971404481706232</v>
      </c>
      <c r="I38" s="1">
        <f>CALEDON2original!I38*CALEDON2original!I$87/CALEDON2original!I$86</f>
        <v>12.122813475994255</v>
      </c>
      <c r="J38" s="1">
        <f>CALEDON2original!J38*CALEDON2original!J$87/CALEDON2original!J$86</f>
        <v>7.0758469997268705</v>
      </c>
      <c r="K38" s="1">
        <f>CALEDON2original!K38*CALEDON2original!K$87/CALEDON2original!K$86</f>
        <v>0.20187865905069532</v>
      </c>
      <c r="L38" s="1">
        <f>CALEDON2original!L38*CALEDON2original!L$87/CALEDON2original!L$86</f>
        <v>1.0093932952534765E-2</v>
      </c>
      <c r="M38" s="1">
        <f>CALEDON2original!M38*CALEDON2original!M$87/CALEDON2original!M$86</f>
        <v>0</v>
      </c>
      <c r="N38" s="1">
        <f>CALEDON2original!N38*CALEDON2original!N$87/CALEDON2original!N$86</f>
        <v>6.1976748328563458</v>
      </c>
      <c r="O38" s="1">
        <f t="shared" si="0"/>
        <v>126.54763742592834</v>
      </c>
    </row>
    <row r="39" spans="1:15" x14ac:dyDescent="0.25">
      <c r="A39" t="s">
        <v>0</v>
      </c>
      <c r="B39">
        <v>1958</v>
      </c>
      <c r="C39" s="1">
        <f>CALEDON2original!C39*CALEDON2original!C$87/CALEDON2original!C$86</f>
        <v>5.9756083079005808</v>
      </c>
      <c r="D39" s="1">
        <f>CALEDON2original!D39*CALEDON2original!D$87/CALEDON2original!D$86</f>
        <v>12.728449453146338</v>
      </c>
      <c r="E39" s="1">
        <f>CALEDON2original!E39*CALEDON2original!E$87/CALEDON2original!E$86</f>
        <v>19.975893313066297</v>
      </c>
      <c r="F39" s="1">
        <f>CALEDON2original!F39*CALEDON2original!F$87/CALEDON2original!F$86</f>
        <v>9.235948651569311</v>
      </c>
      <c r="G39" s="1">
        <f>CALEDON2original!G39*CALEDON2original!G$87/CALEDON2original!G$86</f>
        <v>7.5805436473536094</v>
      </c>
      <c r="H39" s="1">
        <f>CALEDON2original!H39*CALEDON2original!H$87/CALEDON2original!H$86</f>
        <v>8.7918156016577811</v>
      </c>
      <c r="I39" s="1">
        <f>CALEDON2original!I39*CALEDON2original!I$87/CALEDON2original!I$86</f>
        <v>15.423529551473122</v>
      </c>
      <c r="J39" s="1">
        <f>CALEDON2original!J39*CALEDON2original!J$87/CALEDON2original!J$86</f>
        <v>13.394649028013633</v>
      </c>
      <c r="K39" s="1">
        <f>CALEDON2original!K39*CALEDON2original!K$87/CALEDON2original!K$86</f>
        <v>0.65610564191475973</v>
      </c>
      <c r="L39" s="1">
        <f>CALEDON2original!L39*CALEDON2original!L$87/CALEDON2original!L$86</f>
        <v>6.1875808999038107</v>
      </c>
      <c r="M39" s="1">
        <f>CALEDON2original!M39*CALEDON2original!M$87/CALEDON2original!M$86</f>
        <v>8.0751463620278116E-2</v>
      </c>
      <c r="N39" s="1">
        <f>CALEDON2original!N39*CALEDON2original!N$87/CALEDON2original!N$86</f>
        <v>2.4326378415608785</v>
      </c>
      <c r="O39" s="1">
        <f t="shared" si="0"/>
        <v>102.46351340118039</v>
      </c>
    </row>
    <row r="40" spans="1:15" x14ac:dyDescent="0.25">
      <c r="A40" t="s">
        <v>0</v>
      </c>
      <c r="B40">
        <v>1959</v>
      </c>
      <c r="C40" s="1">
        <f>CALEDON2original!C40*CALEDON2original!C$87/CALEDON2original!C$86</f>
        <v>9.8213967628163275</v>
      </c>
      <c r="D40" s="1">
        <f>CALEDON2original!D40*CALEDON2original!D$87/CALEDON2original!D$86</f>
        <v>13.081737106485054</v>
      </c>
      <c r="E40" s="1">
        <f>CALEDON2original!E40*CALEDON2original!E$87/CALEDON2original!E$86</f>
        <v>22.277310026244226</v>
      </c>
      <c r="F40" s="1">
        <f>CALEDON2original!F40*CALEDON2original!F$87/CALEDON2original!F$86</f>
        <v>7.0556591338218011</v>
      </c>
      <c r="G40" s="1">
        <f>CALEDON2original!G40*CALEDON2original!G$87/CALEDON2original!G$86</f>
        <v>19.249130140483796</v>
      </c>
      <c r="H40" s="1">
        <f>CALEDON2original!H40*CALEDON2original!H$87/CALEDON2original!H$86</f>
        <v>13.606621620016865</v>
      </c>
      <c r="I40" s="1">
        <f>CALEDON2original!I40*CALEDON2original!I$87/CALEDON2original!I$86</f>
        <v>9.6901756344333752</v>
      </c>
      <c r="J40" s="1">
        <f>CALEDON2original!J40*CALEDON2original!J$87/CALEDON2original!J$86</f>
        <v>2.3014167131779266</v>
      </c>
      <c r="K40" s="1">
        <f>CALEDON2original!K40*CALEDON2original!K$87/CALEDON2original!K$86</f>
        <v>1.4737142110700758</v>
      </c>
      <c r="L40" s="1">
        <f>CALEDON2original!L40*CALEDON2original!L$87/CALEDON2original!L$86</f>
        <v>1.8270018644087924</v>
      </c>
      <c r="M40" s="1">
        <f>CALEDON2original!M40*CALEDON2original!M$87/CALEDON2original!M$86</f>
        <v>3.7650369912954673</v>
      </c>
      <c r="N40" s="1">
        <f>CALEDON2original!N40*CALEDON2original!N$87/CALEDON2original!N$86</f>
        <v>3.6741915947226547</v>
      </c>
      <c r="O40" s="1">
        <f t="shared" si="0"/>
        <v>107.82339179897636</v>
      </c>
    </row>
    <row r="41" spans="1:15" x14ac:dyDescent="0.25">
      <c r="A41" t="s">
        <v>0</v>
      </c>
      <c r="B41">
        <v>1960</v>
      </c>
      <c r="C41" s="1">
        <f>CALEDON2original!C41*CALEDON2original!C$87/CALEDON2original!C$86</f>
        <v>9.7709270980536527</v>
      </c>
      <c r="D41" s="1">
        <f>CALEDON2original!D41*CALEDON2original!D$87/CALEDON2original!D$86</f>
        <v>12.566946525905781</v>
      </c>
      <c r="E41" s="1">
        <f>CALEDON2original!E41*CALEDON2original!E$87/CALEDON2original!E$86</f>
        <v>16.029165528625207</v>
      </c>
      <c r="F41" s="1">
        <f>CALEDON2original!F41*CALEDON2original!F$87/CALEDON2original!F$86</f>
        <v>17.523067605600353</v>
      </c>
      <c r="G41" s="1">
        <f>CALEDON2original!G41*CALEDON2original!G$87/CALEDON2original!G$86</f>
        <v>4.6734909570235965</v>
      </c>
      <c r="H41" s="1">
        <f>CALEDON2original!H41*CALEDON2original!H$87/CALEDON2original!H$86</f>
        <v>19.188566542768591</v>
      </c>
      <c r="I41" s="1">
        <f>CALEDON2original!I41*CALEDON2original!I$87/CALEDON2original!I$86</f>
        <v>14.474699853934855</v>
      </c>
      <c r="J41" s="1">
        <f>CALEDON2original!J41*CALEDON2original!J$87/CALEDON2original!J$86</f>
        <v>6.7730290111508271</v>
      </c>
      <c r="K41" s="1">
        <f>CALEDON2original!K41*CALEDON2original!K$87/CALEDON2original!K$86</f>
        <v>7.5401679155434689</v>
      </c>
      <c r="L41" s="1">
        <f>CALEDON2original!L41*CALEDON2original!L$87/CALEDON2original!L$86</f>
        <v>1.7664382666935838</v>
      </c>
      <c r="M41" s="1">
        <f>CALEDON2original!M41*CALEDON2original!M$87/CALEDON2original!M$86</f>
        <v>2.2004773836525788</v>
      </c>
      <c r="N41" s="1">
        <f>CALEDON2original!N41*CALEDON2original!N$87/CALEDON2original!N$86</f>
        <v>1.4535263451650062</v>
      </c>
      <c r="O41" s="1">
        <f t="shared" si="0"/>
        <v>113.96050303411748</v>
      </c>
    </row>
    <row r="42" spans="1:15" x14ac:dyDescent="0.25">
      <c r="A42" t="s">
        <v>0</v>
      </c>
      <c r="B42">
        <v>1961</v>
      </c>
      <c r="C42" s="1">
        <f>CALEDON2original!C42*CALEDON2original!C$87/CALEDON2original!C$86</f>
        <v>0.82770250210785068</v>
      </c>
      <c r="D42" s="1">
        <f>CALEDON2original!D42*CALEDON2original!D$87/CALEDON2original!D$86</f>
        <v>18.562742699711432</v>
      </c>
      <c r="E42" s="1">
        <f>CALEDON2original!E42*CALEDON2original!E$87/CALEDON2original!E$86</f>
        <v>8.6404066073697585</v>
      </c>
      <c r="F42" s="1">
        <f>CALEDON2original!F42*CALEDON2original!F$87/CALEDON2original!F$86</f>
        <v>7.9338313006923258</v>
      </c>
      <c r="G42" s="1">
        <f>CALEDON2original!G42*CALEDON2original!G$87/CALEDON2original!G$86</f>
        <v>25.981783419824485</v>
      </c>
      <c r="H42" s="1">
        <f>CALEDON2original!H42*CALEDON2original!H$87/CALEDON2original!H$86</f>
        <v>9.9828996900568825</v>
      </c>
      <c r="I42" s="1">
        <f>CALEDON2original!I42*CALEDON2original!I$87/CALEDON2original!I$86</f>
        <v>9.0037881936610127</v>
      </c>
      <c r="J42" s="1">
        <f>CALEDON2original!J42*CALEDON2original!J$87/CALEDON2original!J$86</f>
        <v>1.5140899428802148</v>
      </c>
      <c r="K42" s="1">
        <f>CALEDON2original!K42*CALEDON2original!K$87/CALEDON2original!K$86</f>
        <v>0</v>
      </c>
      <c r="L42" s="1">
        <f>CALEDON2original!L42*CALEDON2original!L$87/CALEDON2original!L$86</f>
        <v>0</v>
      </c>
      <c r="M42" s="1">
        <f>CALEDON2original!M42*CALEDON2original!M$87/CALEDON2original!M$86</f>
        <v>0.81760856915531599</v>
      </c>
      <c r="N42" s="1">
        <f>CALEDON2original!N42*CALEDON2original!N$87/CALEDON2original!N$86</f>
        <v>1.342493082687124</v>
      </c>
      <c r="O42" s="1">
        <f t="shared" si="0"/>
        <v>84.607346008146394</v>
      </c>
    </row>
    <row r="43" spans="1:15" x14ac:dyDescent="0.25">
      <c r="A43" t="s">
        <v>0</v>
      </c>
      <c r="B43">
        <v>1962</v>
      </c>
      <c r="C43" s="1">
        <f>CALEDON2original!C43*CALEDON2original!C$87/CALEDON2original!C$86</f>
        <v>7.096034865631939</v>
      </c>
      <c r="D43" s="1">
        <f>CALEDON2original!D43*CALEDON2original!D$87/CALEDON2original!D$86</f>
        <v>17.785509862366254</v>
      </c>
      <c r="E43" s="1">
        <f>CALEDON2original!E43*CALEDON2original!E$87/CALEDON2original!E$86</f>
        <v>6.8436865418185704</v>
      </c>
      <c r="F43" s="1">
        <f>CALEDON2original!F43*CALEDON2original!F$87/CALEDON2original!F$86</f>
        <v>20.662280753838665</v>
      </c>
      <c r="G43" s="1">
        <f>CALEDON2original!G43*CALEDON2original!G$87/CALEDON2original!G$86</f>
        <v>9.8113028298637914</v>
      </c>
      <c r="H43" s="1">
        <f>CALEDON2original!H43*CALEDON2original!H$87/CALEDON2original!H$86</f>
        <v>13.051455307627451</v>
      </c>
      <c r="I43" s="1">
        <f>CALEDON2original!I43*CALEDON2original!I$87/CALEDON2original!I$86</f>
        <v>15.56484461280861</v>
      </c>
      <c r="J43" s="1">
        <f>CALEDON2original!J43*CALEDON2original!J$87/CALEDON2original!J$86</f>
        <v>5.4608177273213085</v>
      </c>
      <c r="K43" s="1">
        <f>CALEDON2original!K43*CALEDON2original!K$87/CALEDON2original!K$86</f>
        <v>2.1399137859373702</v>
      </c>
      <c r="L43" s="1">
        <f>CALEDON2original!L43*CALEDON2original!L$87/CALEDON2original!L$86</f>
        <v>3.0079920198553598</v>
      </c>
      <c r="M43" s="1">
        <f>CALEDON2original!M43*CALEDON2original!M$87/CALEDON2original!M$86</f>
        <v>0.3835694521963211</v>
      </c>
      <c r="N43" s="1">
        <f>CALEDON2original!N43*CALEDON2original!N$87/CALEDON2original!N$86</f>
        <v>0.87817216687052468</v>
      </c>
      <c r="O43" s="1">
        <f t="shared" si="0"/>
        <v>102.68557992613619</v>
      </c>
    </row>
    <row r="44" spans="1:15" x14ac:dyDescent="0.25">
      <c r="A44" t="s">
        <v>0</v>
      </c>
      <c r="B44">
        <v>1963</v>
      </c>
      <c r="C44" s="1">
        <f>CALEDON2original!C44*CALEDON2original!C$87/CALEDON2original!C$86</f>
        <v>7.1969741951572876</v>
      </c>
      <c r="D44" s="1">
        <f>CALEDON2original!D44*CALEDON2original!D$87/CALEDON2original!D$86</f>
        <v>18.986687883717892</v>
      </c>
      <c r="E44" s="1">
        <f>CALEDON2original!E44*CALEDON2original!E$87/CALEDON2original!E$86</f>
        <v>12.39534966571269</v>
      </c>
      <c r="F44" s="1">
        <f>CALEDON2original!F44*CALEDON2original!F$87/CALEDON2original!F$86</f>
        <v>11.779619755608072</v>
      </c>
      <c r="G44" s="1">
        <f>CALEDON2original!G44*CALEDON2original!G$87/CALEDON2original!G$86</f>
        <v>9.5892363049080274</v>
      </c>
      <c r="H44" s="1">
        <f>CALEDON2original!H44*CALEDON2original!H$87/CALEDON2original!H$86</f>
        <v>24.376848080371456</v>
      </c>
      <c r="I44" s="1">
        <f>CALEDON2original!I44*CALEDON2original!I$87/CALEDON2original!I$86</f>
        <v>7.3382892564927742</v>
      </c>
      <c r="J44" s="1">
        <f>CALEDON2original!J44*CALEDON2original!J$87/CALEDON2original!J$86</f>
        <v>0.74695103848757261</v>
      </c>
      <c r="K44" s="1">
        <f>CALEDON2original!K44*CALEDON2original!K$87/CALEDON2original!K$86</f>
        <v>6.5913382180052018</v>
      </c>
      <c r="L44" s="1">
        <f>CALEDON2original!L44*CALEDON2original!L$87/CALEDON2original!L$86</f>
        <v>0.24225439086083436</v>
      </c>
      <c r="M44" s="1">
        <f>CALEDON2original!M44*CALEDON2original!M$87/CALEDON2original!M$86</f>
        <v>1.9985987246018835</v>
      </c>
      <c r="N44" s="1">
        <f>CALEDON2original!N44*CALEDON2original!N$87/CALEDON2original!N$86</f>
        <v>2.1298198529848356</v>
      </c>
      <c r="O44" s="1">
        <f t="shared" si="0"/>
        <v>103.37196736690852</v>
      </c>
    </row>
    <row r="45" spans="1:15" x14ac:dyDescent="0.25">
      <c r="A45" t="s">
        <v>0</v>
      </c>
      <c r="B45">
        <v>1964</v>
      </c>
      <c r="C45" s="1">
        <f>CALEDON2original!C45*CALEDON2original!C$87/CALEDON2original!C$86</f>
        <v>19.4812905983921</v>
      </c>
      <c r="D45" s="1">
        <f>CALEDON2original!D45*CALEDON2original!D$87/CALEDON2original!D$86</f>
        <v>7.4089467871605175</v>
      </c>
      <c r="E45" s="1">
        <f>CALEDON2original!E45*CALEDON2original!E$87/CALEDON2original!E$86</f>
        <v>16.019071595672671</v>
      </c>
      <c r="F45" s="1">
        <f>CALEDON2original!F45*CALEDON2original!F$87/CALEDON2original!F$86</f>
        <v>14.595827049365273</v>
      </c>
      <c r="G45" s="1">
        <f>CALEDON2original!G45*CALEDON2original!G$87/CALEDON2original!G$86</f>
        <v>5.14790580579273</v>
      </c>
      <c r="H45" s="1">
        <f>CALEDON2original!H45*CALEDON2original!H$87/CALEDON2original!H$86</f>
        <v>2.2509470484152527</v>
      </c>
      <c r="I45" s="1">
        <f>CALEDON2original!I45*CALEDON2original!I$87/CALEDON2original!I$86</f>
        <v>12.526570794095646</v>
      </c>
      <c r="J45" s="1">
        <f>CALEDON2original!J45*CALEDON2original!J$87/CALEDON2original!J$86</f>
        <v>0.42394518400646014</v>
      </c>
      <c r="K45" s="1">
        <f>CALEDON2original!K45*CALEDON2original!K$87/CALEDON2original!K$86</f>
        <v>2.7556436960419908</v>
      </c>
      <c r="L45" s="1">
        <f>CALEDON2original!L45*CALEDON2original!L$87/CALEDON2original!L$86</f>
        <v>3.1392131482383117</v>
      </c>
      <c r="M45" s="1">
        <f>CALEDON2original!M45*CALEDON2original!M$87/CALEDON2original!M$86</f>
        <v>1.7058746689783753</v>
      </c>
      <c r="N45" s="1">
        <f>CALEDON2original!N45*CALEDON2original!N$87/CALEDON2original!N$86</f>
        <v>1.6554050042157014</v>
      </c>
      <c r="O45" s="1">
        <f t="shared" si="0"/>
        <v>87.110641380375029</v>
      </c>
    </row>
    <row r="46" spans="1:15" x14ac:dyDescent="0.25">
      <c r="A46" t="s">
        <v>0</v>
      </c>
      <c r="B46">
        <v>1965</v>
      </c>
      <c r="C46" s="1">
        <f>CALEDON2original!C46*CALEDON2original!C$87/CALEDON2original!C$86</f>
        <v>5.3598783977959599</v>
      </c>
      <c r="D46" s="1">
        <f>CALEDON2original!D46*CALEDON2original!D$87/CALEDON2original!D$86</f>
        <v>10.810602192164733</v>
      </c>
      <c r="E46" s="1">
        <f>CALEDON2original!E46*CALEDON2original!E$87/CALEDON2original!E$86</f>
        <v>3.9164459855834886</v>
      </c>
      <c r="F46" s="1">
        <f>CALEDON2original!F46*CALEDON2original!F$87/CALEDON2original!F$86</f>
        <v>24.074030091795418</v>
      </c>
      <c r="G46" s="1">
        <f>CALEDON2original!G46*CALEDON2original!G$87/CALEDON2original!G$86</f>
        <v>17.624006935125703</v>
      </c>
      <c r="H46" s="1">
        <f>CALEDON2original!H46*CALEDON2original!H$87/CALEDON2original!H$86</f>
        <v>6.2077687658088809</v>
      </c>
      <c r="I46" s="1">
        <f>CALEDON2original!I46*CALEDON2original!I$87/CALEDON2original!I$86</f>
        <v>3.5328765333871681</v>
      </c>
      <c r="J46" s="1">
        <f>CALEDON2original!J46*CALEDON2original!J$87/CALEDON2original!J$86</f>
        <v>1.2213658872567066</v>
      </c>
      <c r="K46" s="1">
        <f>CALEDON2original!K46*CALEDON2original!K$87/CALEDON2original!K$86</f>
        <v>1.7967200655511884</v>
      </c>
      <c r="L46" s="1">
        <f>CALEDON2original!L46*CALEDON2original!L$87/CALEDON2original!L$86</f>
        <v>0</v>
      </c>
      <c r="M46" s="1">
        <f>CALEDON2original!M46*CALEDON2original!M$87/CALEDON2original!M$86</f>
        <v>0.43403911695899489</v>
      </c>
      <c r="N46" s="1">
        <f>CALEDON2original!N46*CALEDON2original!N$87/CALEDON2original!N$86</f>
        <v>0.7671389043926421</v>
      </c>
      <c r="O46" s="1">
        <f t="shared" si="0"/>
        <v>75.744872875820889</v>
      </c>
    </row>
    <row r="47" spans="1:15" x14ac:dyDescent="0.25">
      <c r="A47" t="s">
        <v>0</v>
      </c>
      <c r="B47">
        <v>1966</v>
      </c>
      <c r="C47" s="1">
        <f>CALEDON2original!C47*CALEDON2original!C$87/CALEDON2original!C$86</f>
        <v>5.9251386431379069</v>
      </c>
      <c r="D47" s="1">
        <f>CALEDON2original!D47*CALEDON2original!D$87/CALEDON2original!D$86</f>
        <v>10.527972069493758</v>
      </c>
      <c r="E47" s="1">
        <f>CALEDON2original!E47*CALEDON2original!E$87/CALEDON2original!E$86</f>
        <v>16.029165528625207</v>
      </c>
      <c r="F47" s="1">
        <f>CALEDON2original!F47*CALEDON2original!F$87/CALEDON2original!F$86</f>
        <v>34.470781032906217</v>
      </c>
      <c r="G47" s="1">
        <f>CALEDON2original!G47*CALEDON2original!G$87/CALEDON2original!G$86</f>
        <v>27.011364580983035</v>
      </c>
      <c r="H47" s="1">
        <f>CALEDON2original!H47*CALEDON2original!H$87/CALEDON2original!H$86</f>
        <v>12.839482715624221</v>
      </c>
      <c r="I47" s="1">
        <f>CALEDON2original!I47*CALEDON2original!I$87/CALEDON2original!I$86</f>
        <v>16.210856321770834</v>
      </c>
      <c r="J47" s="1">
        <f>CALEDON2original!J47*CALEDON2original!J$87/CALEDON2original!J$86</f>
        <v>8.1357099597430214</v>
      </c>
      <c r="K47" s="1">
        <f>CALEDON2original!K47*CALEDON2original!K$87/CALEDON2original!K$86</f>
        <v>0.73685710553503792</v>
      </c>
      <c r="L47" s="1">
        <f>CALEDON2original!L47*CALEDON2original!L$87/CALEDON2original!L$86</f>
        <v>0</v>
      </c>
      <c r="M47" s="1">
        <f>CALEDON2original!M47*CALEDON2original!M$87/CALEDON2original!M$86</f>
        <v>0.88826609982305937</v>
      </c>
      <c r="N47" s="1">
        <f>CALEDON2original!N47*CALEDON2original!N$87/CALEDON2original!N$86</f>
        <v>1.5241838758327497</v>
      </c>
      <c r="O47" s="1">
        <f t="shared" si="0"/>
        <v>134.29977793347507</v>
      </c>
    </row>
    <row r="48" spans="1:15" x14ac:dyDescent="0.25">
      <c r="A48" t="s">
        <v>0</v>
      </c>
      <c r="B48">
        <v>1967</v>
      </c>
      <c r="C48" s="1">
        <f>CALEDON2original!C48*CALEDON2original!C$87/CALEDON2original!C$86</f>
        <v>11.194171644361054</v>
      </c>
      <c r="D48" s="1">
        <f>CALEDON2original!D48*CALEDON2original!D$87/CALEDON2original!D$86</f>
        <v>12.718355520193802</v>
      </c>
      <c r="E48" s="1">
        <f>CALEDON2original!E48*CALEDON2original!E$87/CALEDON2original!E$86</f>
        <v>9.6296120367181643</v>
      </c>
      <c r="F48" s="1">
        <f>CALEDON2original!F48*CALEDON2original!F$87/CALEDON2original!F$86</f>
        <v>5.5819449227517257</v>
      </c>
      <c r="G48" s="1">
        <f>CALEDON2original!G48*CALEDON2original!G$87/CALEDON2original!G$86</f>
        <v>3.2300585448111252</v>
      </c>
      <c r="H48" s="1">
        <f>CALEDON2original!H48*CALEDON2original!H$87/CALEDON2original!H$86</f>
        <v>15.433623484425656</v>
      </c>
      <c r="I48" s="1">
        <f>CALEDON2original!I48*CALEDON2original!I$87/CALEDON2original!I$86</f>
        <v>11.456613901126959</v>
      </c>
      <c r="J48" s="1">
        <f>CALEDON2original!J48*CALEDON2original!J$87/CALEDON2original!J$86</f>
        <v>9.7002695673859094</v>
      </c>
      <c r="K48" s="1">
        <f>CALEDON2original!K48*CALEDON2original!K$87/CALEDON2original!K$86</f>
        <v>0.57535417829448154</v>
      </c>
      <c r="L48" s="1">
        <f>CALEDON2original!L48*CALEDON2original!L$87/CALEDON2original!L$86</f>
        <v>1.5544656746903538</v>
      </c>
      <c r="M48" s="1">
        <f>CALEDON2original!M48*CALEDON2original!M$87/CALEDON2original!M$86</f>
        <v>3.1694949470959162</v>
      </c>
      <c r="N48" s="1">
        <f>CALEDON2original!N48*CALEDON2original!N$87/CALEDON2original!N$86</f>
        <v>0.83779643506038548</v>
      </c>
      <c r="O48" s="1">
        <f t="shared" si="0"/>
        <v>85.081760856915494</v>
      </c>
    </row>
    <row r="49" spans="1:15" x14ac:dyDescent="0.25">
      <c r="A49" t="s">
        <v>0</v>
      </c>
      <c r="B49">
        <v>1968</v>
      </c>
      <c r="C49" s="1">
        <f>CALEDON2original!C49*CALEDON2original!C$87/CALEDON2original!C$86</f>
        <v>7.6209193791637473</v>
      </c>
      <c r="D49" s="1">
        <f>CALEDON2original!D49*CALEDON2original!D$87/CALEDON2original!D$86</f>
        <v>5.4709116602738419</v>
      </c>
      <c r="E49" s="1">
        <f>CALEDON2original!E49*CALEDON2original!E$87/CALEDON2original!E$86</f>
        <v>16.665083304634898</v>
      </c>
      <c r="F49" s="1">
        <f>CALEDON2original!F49*CALEDON2original!F$87/CALEDON2original!F$86</f>
        <v>6.2077687658088818</v>
      </c>
      <c r="G49" s="1">
        <f>CALEDON2original!G49*CALEDON2original!G$87/CALEDON2original!G$86</f>
        <v>12.233846738472135</v>
      </c>
      <c r="H49" s="1">
        <f>CALEDON2original!H49*CALEDON2original!H$87/CALEDON2original!H$86</f>
        <v>17.311095013597122</v>
      </c>
      <c r="I49" s="1">
        <f>CALEDON2original!I49*CALEDON2original!I$87/CALEDON2original!I$86</f>
        <v>7.5401679155434698</v>
      </c>
      <c r="J49" s="1">
        <f>CALEDON2original!J49*CALEDON2original!J$87/CALEDON2original!J$86</f>
        <v>11.466707834079491</v>
      </c>
      <c r="K49" s="1">
        <f>CALEDON2original!K49*CALEDON2original!K$87/CALEDON2original!K$86</f>
        <v>1.1809901554465674</v>
      </c>
      <c r="L49" s="1">
        <f>CALEDON2original!L49*CALEDON2original!L$87/CALEDON2original!L$86</f>
        <v>7.0657530667743371E-2</v>
      </c>
      <c r="M49" s="1">
        <f>CALEDON2original!M49*CALEDON2original!M$87/CALEDON2original!M$86</f>
        <v>1.7765321996461187</v>
      </c>
      <c r="N49" s="1">
        <f>CALEDON2original!N49*CALEDON2original!N$87/CALEDON2original!N$86</f>
        <v>1.3929627474497976</v>
      </c>
      <c r="O49" s="1">
        <f t="shared" si="0"/>
        <v>88.9376432447838</v>
      </c>
    </row>
    <row r="50" spans="1:15" x14ac:dyDescent="0.25">
      <c r="A50" t="s">
        <v>0</v>
      </c>
      <c r="B50">
        <v>1969</v>
      </c>
      <c r="C50" s="1">
        <f>CALEDON2original!C50*CALEDON2original!C$87/CALEDON2original!C$86</f>
        <v>16.412734980821529</v>
      </c>
      <c r="D50" s="1">
        <f>CALEDON2original!D50*CALEDON2original!D$87/CALEDON2original!D$86</f>
        <v>3.4521250697668893</v>
      </c>
      <c r="E50" s="1">
        <f>CALEDON2original!E50*CALEDON2original!E$87/CALEDON2original!E$86</f>
        <v>11.618116828367514</v>
      </c>
      <c r="F50" s="1">
        <f>CALEDON2original!F50*CALEDON2original!F$87/CALEDON2original!F$86</f>
        <v>16.392547114916457</v>
      </c>
      <c r="G50" s="1">
        <f>CALEDON2original!G50*CALEDON2original!G$87/CALEDON2original!G$86</f>
        <v>5.6223206545618645</v>
      </c>
      <c r="H50" s="1">
        <f>CALEDON2original!H50*CALEDON2original!H$87/CALEDON2original!H$86</f>
        <v>7.2070681281098228</v>
      </c>
      <c r="I50" s="1">
        <f>CALEDON2original!I50*CALEDON2original!I$87/CALEDON2original!I$86</f>
        <v>2.3922621097507397</v>
      </c>
      <c r="J50" s="1">
        <f>CALEDON2original!J50*CALEDON2original!J$87/CALEDON2original!J$86</f>
        <v>1.8572836632663969</v>
      </c>
      <c r="K50" s="1">
        <f>CALEDON2original!K50*CALEDON2original!K$87/CALEDON2original!K$86</f>
        <v>2.7051740312793173</v>
      </c>
      <c r="L50" s="1">
        <f>CALEDON2original!L50*CALEDON2original!L$87/CALEDON2original!L$86</f>
        <v>3.4117493379567505</v>
      </c>
      <c r="M50" s="1">
        <f>CALEDON2original!M50*CALEDON2original!M$87/CALEDON2original!M$86</f>
        <v>2.8363951596622692</v>
      </c>
      <c r="N50" s="1">
        <f>CALEDON2original!N50*CALEDON2original!N$87/CALEDON2original!N$86</f>
        <v>5.6425085204669339</v>
      </c>
      <c r="O50" s="1">
        <f t="shared" si="0"/>
        <v>79.550285598926479</v>
      </c>
    </row>
    <row r="51" spans="1:15" x14ac:dyDescent="0.25">
      <c r="A51" t="s">
        <v>0</v>
      </c>
      <c r="B51">
        <v>1970</v>
      </c>
      <c r="C51" s="1">
        <f>CALEDON2original!C51*CALEDON2original!C$87/CALEDON2original!C$86</f>
        <v>9.5488605730978886</v>
      </c>
      <c r="D51" s="1">
        <f>CALEDON2original!D51*CALEDON2original!D$87/CALEDON2original!D$86</f>
        <v>7.5098861166858653</v>
      </c>
      <c r="E51" s="1">
        <f>CALEDON2original!E51*CALEDON2original!E$87/CALEDON2original!E$86</f>
        <v>19.925423648303624</v>
      </c>
      <c r="F51" s="1">
        <f>CALEDON2original!F51*CALEDON2original!F$87/CALEDON2original!F$86</f>
        <v>20.117208374401788</v>
      </c>
      <c r="G51" s="1">
        <f>CALEDON2original!G51*CALEDON2original!G$87/CALEDON2original!G$86</f>
        <v>14.424230189172178</v>
      </c>
      <c r="H51" s="1">
        <f>CALEDON2original!H51*CALEDON2original!H$87/CALEDON2original!H$86</f>
        <v>6.773029011150828</v>
      </c>
      <c r="I51" s="1">
        <f>CALEDON2original!I51*CALEDON2original!I$87/CALEDON2original!I$86</f>
        <v>8.7615338028001766</v>
      </c>
      <c r="J51" s="1">
        <f>CALEDON2original!J51*CALEDON2original!J$87/CALEDON2original!J$86</f>
        <v>6.6418078827678757</v>
      </c>
      <c r="K51" s="1">
        <f>CALEDON2original!K51*CALEDON2original!K$87/CALEDON2original!K$86</f>
        <v>0</v>
      </c>
      <c r="L51" s="1">
        <f>CALEDON2original!L51*CALEDON2original!L$87/CALEDON2original!L$86</f>
        <v>1.6654989371682363</v>
      </c>
      <c r="M51" s="1">
        <f>CALEDON2original!M51*CALEDON2original!M$87/CALEDON2original!M$86</f>
        <v>0</v>
      </c>
      <c r="N51" s="1">
        <f>CALEDON2original!N51*CALEDON2original!N$87/CALEDON2original!N$86</f>
        <v>0.93873576458573316</v>
      </c>
      <c r="O51" s="1">
        <f t="shared" si="0"/>
        <v>96.306214300134187</v>
      </c>
    </row>
    <row r="52" spans="1:15" x14ac:dyDescent="0.25">
      <c r="A52" t="s">
        <v>0</v>
      </c>
      <c r="B52">
        <v>1971</v>
      </c>
      <c r="C52" s="1">
        <f>CALEDON2original!C52*CALEDON2original!C$87/CALEDON2original!C$86</f>
        <v>5.0469664762673823</v>
      </c>
      <c r="D52" s="1">
        <f>CALEDON2original!D52*CALEDON2original!D$87/CALEDON2original!D$86</f>
        <v>7.0960348656319399</v>
      </c>
      <c r="E52" s="1">
        <f>CALEDON2original!E52*CALEDON2original!E$87/CALEDON2original!E$86</f>
        <v>14.797705708415965</v>
      </c>
      <c r="F52" s="1">
        <f>CALEDON2original!F52*CALEDON2original!F$87/CALEDON2original!F$86</f>
        <v>21.106413803750197</v>
      </c>
      <c r="G52" s="1">
        <f>CALEDON2original!G52*CALEDON2original!G$87/CALEDON2original!G$86</f>
        <v>24.760417532567782</v>
      </c>
      <c r="H52" s="1">
        <f>CALEDON2original!H52*CALEDON2original!H$87/CALEDON2original!H$86</f>
        <v>23.276609388545168</v>
      </c>
      <c r="I52" s="1">
        <f>CALEDON2original!I52*CALEDON2original!I$87/CALEDON2original!I$86</f>
        <v>6.1371112351411377</v>
      </c>
      <c r="J52" s="1">
        <f>CALEDON2original!J52*CALEDON2original!J$87/CALEDON2original!J$86</f>
        <v>2.7455497630894561</v>
      </c>
      <c r="K52" s="1">
        <f>CALEDON2original!K52*CALEDON2original!K$87/CALEDON2original!K$86</f>
        <v>3.3915614720516807</v>
      </c>
      <c r="L52" s="1">
        <f>CALEDON2original!L52*CALEDON2original!L$87/CALEDON2original!L$86</f>
        <v>0.24225439086083436</v>
      </c>
      <c r="M52" s="1">
        <f>CALEDON2original!M52*CALEDON2original!M$87/CALEDON2original!M$86</f>
        <v>0.726763172582503</v>
      </c>
      <c r="N52" s="1">
        <f>CALEDON2original!N52*CALEDON2original!N$87/CALEDON2original!N$86</f>
        <v>0.63591777600969024</v>
      </c>
      <c r="O52" s="1">
        <f t="shared" si="0"/>
        <v>109.96330558491374</v>
      </c>
    </row>
    <row r="53" spans="1:15" x14ac:dyDescent="0.25">
      <c r="A53" t="s">
        <v>0</v>
      </c>
      <c r="B53">
        <v>1972</v>
      </c>
      <c r="C53" s="1">
        <f>CALEDON2original!C53*CALEDON2original!C$87/CALEDON2original!C$86</f>
        <v>9.1451032549964975</v>
      </c>
      <c r="D53" s="1">
        <f>CALEDON2original!D53*CALEDON2original!D$87/CALEDON2original!D$86</f>
        <v>14.050754669928391</v>
      </c>
      <c r="E53" s="1">
        <f>CALEDON2original!E53*CALEDON2original!E$87/CALEDON2original!E$86</f>
        <v>4.8854635490268254</v>
      </c>
      <c r="F53" s="1">
        <f>CALEDON2original!F53*CALEDON2original!F$87/CALEDON2original!F$86</f>
        <v>3.7852248572005371</v>
      </c>
      <c r="G53" s="1">
        <f>CALEDON2original!G53*CALEDON2original!G$87/CALEDON2original!G$86</f>
        <v>20.107114441449255</v>
      </c>
      <c r="H53" s="1">
        <f>CALEDON2original!H53*CALEDON2original!H$87/CALEDON2original!H$86</f>
        <v>9.2460425845218452</v>
      </c>
      <c r="I53" s="1">
        <f>CALEDON2original!I53*CALEDON2original!I$87/CALEDON2original!I$86</f>
        <v>7.4493225189706571</v>
      </c>
      <c r="J53" s="1">
        <f>CALEDON2original!J53*CALEDON2original!J$87/CALEDON2original!J$86</f>
        <v>0.39366338514885585</v>
      </c>
      <c r="K53" s="1">
        <f>CALEDON2original!K53*CALEDON2original!K$87/CALEDON2original!K$86</f>
        <v>0.50469664762673827</v>
      </c>
      <c r="L53" s="1">
        <f>CALEDON2original!L53*CALEDON2original!L$87/CALEDON2original!L$86</f>
        <v>2.1096319870797657</v>
      </c>
      <c r="M53" s="1">
        <f>CALEDON2original!M53*CALEDON2original!M$87/CALEDON2original!M$86</f>
        <v>8.9533185288983361</v>
      </c>
      <c r="N53" s="1">
        <f>CALEDON2original!N53*CALEDON2original!N$87/CALEDON2original!N$86</f>
        <v>6.4500231566697153</v>
      </c>
      <c r="O53" s="1">
        <f t="shared" si="0"/>
        <v>87.080359581517428</v>
      </c>
    </row>
    <row r="54" spans="1:15" x14ac:dyDescent="0.25">
      <c r="A54" t="s">
        <v>0</v>
      </c>
      <c r="B54">
        <v>1973</v>
      </c>
      <c r="C54" s="1">
        <f>CALEDON2original!C54*CALEDON2original!C$87/CALEDON2original!C$86</f>
        <v>1.8370957973613271</v>
      </c>
      <c r="D54" s="1">
        <f>CALEDON2original!D54*CALEDON2original!D$87/CALEDON2original!D$86</f>
        <v>7.9540191665973943</v>
      </c>
      <c r="E54" s="1">
        <f>CALEDON2original!E54*CALEDON2original!E$87/CALEDON2original!E$86</f>
        <v>12.486195062285502</v>
      </c>
      <c r="F54" s="1">
        <f>CALEDON2original!F54*CALEDON2original!F$87/CALEDON2original!F$86</f>
        <v>29.625693215689541</v>
      </c>
      <c r="G54" s="1">
        <f>CALEDON2original!G54*CALEDON2original!G$87/CALEDON2original!G$86</f>
        <v>16.362265316058856</v>
      </c>
      <c r="H54" s="1">
        <f>CALEDON2original!H54*CALEDON2original!H$87/CALEDON2original!H$86</f>
        <v>12.163189207804393</v>
      </c>
      <c r="I54" s="1">
        <f>CALEDON2original!I54*CALEDON2original!I$87/CALEDON2original!I$86</f>
        <v>7.1767863292522192</v>
      </c>
      <c r="J54" s="1">
        <f>CALEDON2original!J54*CALEDON2original!J$87/CALEDON2original!J$86</f>
        <v>1.3122112838295197</v>
      </c>
      <c r="K54" s="1">
        <f>CALEDON2original!K54*CALEDON2original!K$87/CALEDON2original!K$86</f>
        <v>0.8075146362027813</v>
      </c>
      <c r="L54" s="1">
        <f>CALEDON2original!L54*CALEDON2original!L$87/CALEDON2original!L$86</f>
        <v>0</v>
      </c>
      <c r="M54" s="1">
        <f>CALEDON2original!M54*CALEDON2original!M$87/CALEDON2original!M$86</f>
        <v>2.6345165006115736</v>
      </c>
      <c r="N54" s="1">
        <f>CALEDON2original!N54*CALEDON2original!N$87/CALEDON2original!N$86</f>
        <v>2.6849861653742479</v>
      </c>
      <c r="O54" s="1">
        <f t="shared" si="0"/>
        <v>95.044472681067361</v>
      </c>
    </row>
    <row r="55" spans="1:15" x14ac:dyDescent="0.25">
      <c r="A55" t="s">
        <v>0</v>
      </c>
      <c r="B55">
        <v>1974</v>
      </c>
      <c r="C55" s="1">
        <f>CALEDON2original!C55*CALEDON2original!C$87/CALEDON2original!C$86</f>
        <v>2.79601942785213</v>
      </c>
      <c r="D55" s="1">
        <f>CALEDON2original!D55*CALEDON2original!D$87/CALEDON2original!D$86</f>
        <v>26.18366207887518</v>
      </c>
      <c r="E55" s="1">
        <f>CALEDON2original!E55*CALEDON2original!E$87/CALEDON2original!E$86</f>
        <v>7.7420465745941645</v>
      </c>
      <c r="F55" s="1">
        <f>CALEDON2original!F55*CALEDON2original!F$87/CALEDON2original!F$86</f>
        <v>24.538351007612015</v>
      </c>
      <c r="G55" s="1">
        <f>CALEDON2original!G55*CALEDON2original!G$87/CALEDON2original!G$86</f>
        <v>18.774715291714667</v>
      </c>
      <c r="H55" s="1">
        <f>CALEDON2original!H55*CALEDON2original!H$87/CALEDON2original!H$86</f>
        <v>17.977294588464417</v>
      </c>
      <c r="I55" s="1">
        <f>CALEDON2original!I55*CALEDON2original!I$87/CALEDON2original!I$86</f>
        <v>5.1882815376028688</v>
      </c>
      <c r="J55" s="1">
        <f>CALEDON2original!J55*CALEDON2original!J$87/CALEDON2original!J$86</f>
        <v>3.4925008015770289</v>
      </c>
      <c r="K55" s="1">
        <f>CALEDON2original!K55*CALEDON2original!K$87/CALEDON2original!K$86</f>
        <v>1.0497690270636155</v>
      </c>
      <c r="L55" s="1">
        <f>CALEDON2original!L55*CALEDON2original!L$87/CALEDON2original!L$86</f>
        <v>2.3619803108931352</v>
      </c>
      <c r="M55" s="1">
        <f>CALEDON2original!M55*CALEDON2original!M$87/CALEDON2original!M$86</f>
        <v>1.4838081440226103</v>
      </c>
      <c r="N55" s="1">
        <f>CALEDON2original!N55*CALEDON2original!N$87/CALEDON2original!N$86</f>
        <v>10.780320393307131</v>
      </c>
      <c r="O55" s="1">
        <f t="shared" si="0"/>
        <v>122.36874918357896</v>
      </c>
    </row>
    <row r="56" spans="1:15" x14ac:dyDescent="0.25">
      <c r="A56" t="s">
        <v>0</v>
      </c>
      <c r="B56">
        <v>1975</v>
      </c>
      <c r="C56" s="1">
        <f>CALEDON2original!C56*CALEDON2original!C$87/CALEDON2original!C$86</f>
        <v>5.1781876046503346</v>
      </c>
      <c r="D56" s="1">
        <f>CALEDON2original!D56*CALEDON2original!D$87/CALEDON2original!D$86</f>
        <v>19.430820933629423</v>
      </c>
      <c r="E56" s="1">
        <f>CALEDON2original!E56*CALEDON2original!E$87/CALEDON2original!E$86</f>
        <v>22.448906886437314</v>
      </c>
      <c r="F56" s="1">
        <f>CALEDON2original!F56*CALEDON2original!F$87/CALEDON2original!F$86</f>
        <v>17.805697728271326</v>
      </c>
      <c r="G56" s="1">
        <f>CALEDON2original!G56*CALEDON2original!G$87/CALEDON2original!G$86</f>
        <v>23.730836371409236</v>
      </c>
      <c r="H56" s="1">
        <f>CALEDON2original!H56*CALEDON2original!H$87/CALEDON2original!H$86</f>
        <v>21.601016518424398</v>
      </c>
      <c r="I56" s="1">
        <f>CALEDON2original!I56*CALEDON2original!I$87/CALEDON2original!I$86</f>
        <v>10.628911399019108</v>
      </c>
      <c r="J56" s="1">
        <f>CALEDON2original!J56*CALEDON2original!J$87/CALEDON2original!J$86</f>
        <v>4.5624576945457136</v>
      </c>
      <c r="K56" s="1">
        <f>CALEDON2original!K56*CALEDON2original!K$87/CALEDON2original!K$86</f>
        <v>1.7866261325986534</v>
      </c>
      <c r="L56" s="1">
        <f>CALEDON2original!L56*CALEDON2original!L$87/CALEDON2original!L$86</f>
        <v>0</v>
      </c>
      <c r="M56" s="1">
        <f>CALEDON2original!M56*CALEDON2original!M$87/CALEDON2original!M$86</f>
        <v>0.26244225676590388</v>
      </c>
      <c r="N56" s="1">
        <f>CALEDON2original!N56*CALEDON2original!N$87/CALEDON2original!N$86</f>
        <v>9.3873576458573318</v>
      </c>
      <c r="O56" s="1">
        <f t="shared" si="0"/>
        <v>136.82326117160875</v>
      </c>
    </row>
    <row r="57" spans="1:15" x14ac:dyDescent="0.25">
      <c r="A57" t="s">
        <v>0</v>
      </c>
      <c r="B57">
        <v>1976</v>
      </c>
      <c r="C57" s="1">
        <f>CALEDON2original!C57*CALEDON2original!C$87/CALEDON2original!C$86</f>
        <v>16.755928701207711</v>
      </c>
      <c r="D57" s="1">
        <f>CALEDON2original!D57*CALEDON2original!D$87/CALEDON2original!D$86</f>
        <v>11.224453443218657</v>
      </c>
      <c r="E57" s="1">
        <f>CALEDON2original!E57*CALEDON2original!E$87/CALEDON2original!E$86</f>
        <v>10.013181488914487</v>
      </c>
      <c r="F57" s="1">
        <f>CALEDON2original!F57*CALEDON2original!F$87/CALEDON2original!F$86</f>
        <v>17.755228063508653</v>
      </c>
      <c r="G57" s="1">
        <f>CALEDON2original!G57*CALEDON2original!G$87/CALEDON2original!G$86</f>
        <v>7.5401679155434698</v>
      </c>
      <c r="H57" s="1">
        <f>CALEDON2original!H57*CALEDON2original!H$87/CALEDON2original!H$86</f>
        <v>17.422128276075007</v>
      </c>
      <c r="I57" s="1">
        <f>CALEDON2original!I57*CALEDON2original!I$87/CALEDON2original!I$86</f>
        <v>2.1701955847949748</v>
      </c>
      <c r="J57" s="1">
        <f>CALEDON2original!J57*CALEDON2original!J$87/CALEDON2original!J$86</f>
        <v>1.2718355520193805</v>
      </c>
      <c r="K57" s="1">
        <f>CALEDON2original!K57*CALEDON2original!K$87/CALEDON2original!K$86</f>
        <v>0.16150292724055626</v>
      </c>
      <c r="L57" s="1">
        <f>CALEDON2original!L57*CALEDON2original!L$87/CALEDON2original!L$86</f>
        <v>0</v>
      </c>
      <c r="M57" s="1">
        <f>CALEDON2original!M57*CALEDON2original!M$87/CALEDON2original!M$86</f>
        <v>0.32300585448111246</v>
      </c>
      <c r="N57" s="1">
        <f>CALEDON2original!N57*CALEDON2original!N$87/CALEDON2original!N$86</f>
        <v>11.456613901126957</v>
      </c>
      <c r="O57" s="1">
        <f t="shared" si="0"/>
        <v>96.094241708130966</v>
      </c>
    </row>
    <row r="58" spans="1:15" x14ac:dyDescent="0.25">
      <c r="A58" t="s">
        <v>0</v>
      </c>
      <c r="B58">
        <v>1977</v>
      </c>
      <c r="C58" s="1">
        <f>CALEDON2original!C58*CALEDON2original!C$87/CALEDON2original!C$86</f>
        <v>12.486195062285503</v>
      </c>
      <c r="D58" s="1">
        <f>CALEDON2original!D58*CALEDON2original!D$87/CALEDON2original!D$86</f>
        <v>9.6296120367181643</v>
      </c>
      <c r="E58" s="1">
        <f>CALEDON2original!E58*CALEDON2original!E$87/CALEDON2original!E$86</f>
        <v>16.231044187675899</v>
      </c>
      <c r="F58" s="1">
        <f>CALEDON2original!F58*CALEDON2original!F$87/CALEDON2original!F$86</f>
        <v>28.394233395480295</v>
      </c>
      <c r="G58" s="1">
        <f>CALEDON2original!G58*CALEDON2original!G$87/CALEDON2original!G$86</f>
        <v>11.365768504554145</v>
      </c>
      <c r="H58" s="1">
        <f>CALEDON2original!H58*CALEDON2original!H$87/CALEDON2original!H$86</f>
        <v>22.923321735206454</v>
      </c>
      <c r="I58" s="1">
        <f>CALEDON2original!I58*CALEDON2original!I$87/CALEDON2original!I$86</f>
        <v>18.885748554192549</v>
      </c>
      <c r="J58" s="1">
        <f>CALEDON2original!J58*CALEDON2original!J$87/CALEDON2original!J$86</f>
        <v>0.16150292724055626</v>
      </c>
      <c r="K58" s="1">
        <f>CALEDON2original!K58*CALEDON2original!K$87/CALEDON2original!K$86</f>
        <v>1.3525870156396587</v>
      </c>
      <c r="L58" s="1">
        <f>CALEDON2original!L58*CALEDON2original!L$87/CALEDON2original!L$86</f>
        <v>0.7974207032502465</v>
      </c>
      <c r="M58" s="1">
        <f>CALEDON2original!M58*CALEDON2original!M$87/CALEDON2original!M$86</f>
        <v>1.6957807360258406</v>
      </c>
      <c r="N58" s="1">
        <f>CALEDON2original!N58*CALEDON2original!N$87/CALEDON2original!N$86</f>
        <v>5.5314752579890518</v>
      </c>
      <c r="O58" s="1">
        <f t="shared" si="0"/>
        <v>129.45469011625838</v>
      </c>
    </row>
    <row r="59" spans="1:15" x14ac:dyDescent="0.25">
      <c r="A59" t="s">
        <v>0</v>
      </c>
      <c r="B59">
        <v>1978</v>
      </c>
      <c r="C59" s="1">
        <f>CALEDON2original!C59*CALEDON2original!C$87/CALEDON2original!C$86</f>
        <v>6.2380505646664846</v>
      </c>
      <c r="D59" s="1">
        <f>CALEDON2original!D59*CALEDON2original!D$87/CALEDON2original!D$86</f>
        <v>3.4218432709092852</v>
      </c>
      <c r="E59" s="1">
        <f>CALEDON2original!E59*CALEDON2original!E$87/CALEDON2original!E$86</f>
        <v>19.592323860869978</v>
      </c>
      <c r="F59" s="1">
        <f>CALEDON2original!F59*CALEDON2original!F$87/CALEDON2original!F$86</f>
        <v>13.334085430298426</v>
      </c>
      <c r="G59" s="1">
        <f>CALEDON2original!G59*CALEDON2original!G$87/CALEDON2original!G$86</f>
        <v>6.1572991010462061</v>
      </c>
      <c r="H59" s="1">
        <f>CALEDON2original!H59*CALEDON2original!H$87/CALEDON2original!H$86</f>
        <v>5.1579997387452652</v>
      </c>
      <c r="I59" s="1">
        <f>CALEDON2original!I59*CALEDON2original!I$87/CALEDON2original!I$86</f>
        <v>4.4211426332102279</v>
      </c>
      <c r="J59" s="1">
        <f>CALEDON2original!J59*CALEDON2original!J$87/CALEDON2original!J$86</f>
        <v>5.7737296488498853</v>
      </c>
      <c r="K59" s="1">
        <f>CALEDON2original!K59*CALEDON2original!K$87/CALEDON2original!K$86</f>
        <v>0.27253618971843868</v>
      </c>
      <c r="L59" s="1">
        <f>CALEDON2original!L59*CALEDON2original!L$87/CALEDON2original!L$86</f>
        <v>8.7716277357527108</v>
      </c>
      <c r="M59" s="1">
        <f>CALEDON2original!M59*CALEDON2original!M$87/CALEDON2original!M$86</f>
        <v>12.708261587241269</v>
      </c>
      <c r="N59" s="1">
        <f>CALEDON2original!N59*CALEDON2original!N$87/CALEDON2original!N$86</f>
        <v>4.0476671139664404</v>
      </c>
      <c r="O59" s="1">
        <f t="shared" si="0"/>
        <v>89.896566875274615</v>
      </c>
    </row>
    <row r="60" spans="1:15" x14ac:dyDescent="0.25">
      <c r="A60" t="s">
        <v>0</v>
      </c>
      <c r="B60">
        <v>1979</v>
      </c>
      <c r="C60" s="1">
        <f>CALEDON2original!C60*CALEDON2original!C$87/CALEDON2original!C$86</f>
        <v>11.597928962462445</v>
      </c>
      <c r="D60" s="1">
        <f>CALEDON2original!D60*CALEDON2original!D$87/CALEDON2original!D$86</f>
        <v>13.011079575817313</v>
      </c>
      <c r="E60" s="1">
        <f>CALEDON2original!E60*CALEDON2original!E$87/CALEDON2original!E$86</f>
        <v>11.285017040933866</v>
      </c>
      <c r="F60" s="1">
        <f>CALEDON2original!F60*CALEDON2original!F$87/CALEDON2original!F$86</f>
        <v>11.86037121922835</v>
      </c>
      <c r="G60" s="1">
        <f>CALEDON2original!G60*CALEDON2original!G$87/CALEDON2original!G$86</f>
        <v>13.101924972390126</v>
      </c>
      <c r="H60" s="1">
        <f>CALEDON2original!H60*CALEDON2original!H$87/CALEDON2original!H$86</f>
        <v>6.9950955361065921</v>
      </c>
      <c r="I60" s="1">
        <f>CALEDON2original!I60*CALEDON2original!I$87/CALEDON2original!I$86</f>
        <v>2.6042347017539695</v>
      </c>
      <c r="J60" s="1">
        <f>CALEDON2original!J60*CALEDON2original!J$87/CALEDON2original!J$86</f>
        <v>0.66619957486729453</v>
      </c>
      <c r="K60" s="1">
        <f>CALEDON2original!K60*CALEDON2original!K$87/CALEDON2original!K$86</f>
        <v>0.18169079314562578</v>
      </c>
      <c r="L60" s="1">
        <f>CALEDON2original!L60*CALEDON2original!L$87/CALEDON2original!L$86</f>
        <v>0</v>
      </c>
      <c r="M60" s="1">
        <f>CALEDON2original!M60*CALEDON2original!M$87/CALEDON2original!M$86</f>
        <v>7.0657530667743371E-2</v>
      </c>
      <c r="N60" s="1">
        <f>CALEDON2original!N60*CALEDON2original!N$87/CALEDON2original!N$86</f>
        <v>16.059447327482811</v>
      </c>
      <c r="O60" s="1">
        <f t="shared" si="0"/>
        <v>87.433647234856124</v>
      </c>
    </row>
    <row r="61" spans="1:15" x14ac:dyDescent="0.25">
      <c r="A61" t="s">
        <v>0</v>
      </c>
      <c r="B61">
        <v>1980</v>
      </c>
      <c r="C61" s="1">
        <f>CALEDON2original!C61*CALEDON2original!C$87/CALEDON2original!C$86</f>
        <v>1.1809901554465674</v>
      </c>
      <c r="D61" s="1">
        <f>CALEDON2original!D61*CALEDON2original!D$87/CALEDON2original!D$86</f>
        <v>17.492785806742745</v>
      </c>
      <c r="E61" s="1">
        <f>CALEDON2original!E61*CALEDON2original!E$87/CALEDON2original!E$86</f>
        <v>8.5192794119393405</v>
      </c>
      <c r="F61" s="1">
        <f>CALEDON2original!F61*CALEDON2original!F$87/CALEDON2original!F$86</f>
        <v>28.52545452386325</v>
      </c>
      <c r="G61" s="1">
        <f>CALEDON2original!G61*CALEDON2original!G$87/CALEDON2original!G$86</f>
        <v>17.825885594176398</v>
      </c>
      <c r="H61" s="1">
        <f>CALEDON2original!H61*CALEDON2original!H$87/CALEDON2original!H$86</f>
        <v>10.770226460354595</v>
      </c>
      <c r="I61" s="1">
        <f>CALEDON2original!I61*CALEDON2original!I$87/CALEDON2original!I$86</f>
        <v>7.1364105974420795</v>
      </c>
      <c r="J61" s="1">
        <f>CALEDON2original!J61*CALEDON2original!J$87/CALEDON2original!J$86</f>
        <v>1.9784108586968141</v>
      </c>
      <c r="K61" s="1">
        <f>CALEDON2original!K61*CALEDON2original!K$87/CALEDON2original!K$86</f>
        <v>3.3612796731940766</v>
      </c>
      <c r="L61" s="1">
        <f>CALEDON2original!L61*CALEDON2original!L$87/CALEDON2original!L$86</f>
        <v>0</v>
      </c>
      <c r="M61" s="1">
        <f>CALEDON2original!M61*CALEDON2original!M$87/CALEDON2original!M$86</f>
        <v>9.1652911209015677</v>
      </c>
      <c r="N61" s="1">
        <f>CALEDON2original!N61*CALEDON2original!N$87/CALEDON2original!N$86</f>
        <v>1.2617416190668456</v>
      </c>
      <c r="O61" s="1">
        <f t="shared" si="0"/>
        <v>107.21775582182428</v>
      </c>
    </row>
    <row r="62" spans="1:15" x14ac:dyDescent="0.25">
      <c r="A62" t="s">
        <v>0</v>
      </c>
      <c r="B62">
        <v>1981</v>
      </c>
      <c r="C62" s="1">
        <f>CALEDON2original!C62*CALEDON2original!C$87/CALEDON2original!C$86</f>
        <v>2.3216045790829956</v>
      </c>
      <c r="D62" s="1">
        <f>CALEDON2original!D62*CALEDON2original!D$87/CALEDON2original!D$86</f>
        <v>11.587835029509909</v>
      </c>
      <c r="E62" s="1">
        <f>CALEDON2original!E62*CALEDON2original!E$87/CALEDON2original!E$86</f>
        <v>20.056644776686579</v>
      </c>
      <c r="F62" s="1">
        <f>CALEDON2original!F62*CALEDON2original!F$87/CALEDON2original!F$86</f>
        <v>15.241838758327496</v>
      </c>
      <c r="G62" s="1">
        <f>CALEDON2original!G62*CALEDON2original!G$87/CALEDON2original!G$86</f>
        <v>7.0758469997268705</v>
      </c>
      <c r="H62" s="1">
        <f>CALEDON2original!H62*CALEDON2original!H$87/CALEDON2original!H$86</f>
        <v>7.0253773349641966</v>
      </c>
      <c r="I62" s="1">
        <f>CALEDON2original!I62*CALEDON2original!I$87/CALEDON2original!I$86</f>
        <v>16.089729126340416</v>
      </c>
      <c r="J62" s="1">
        <f>CALEDON2original!J62*CALEDON2original!J$87/CALEDON2original!J$86</f>
        <v>0.23216045790829962</v>
      </c>
      <c r="K62" s="1">
        <f>CALEDON2original!K62*CALEDON2original!K$87/CALEDON2original!K$86</f>
        <v>2.3720742438456699</v>
      </c>
      <c r="L62" s="1">
        <f>CALEDON2original!L62*CALEDON2original!L$87/CALEDON2original!L$86</f>
        <v>2.6748922324217128</v>
      </c>
      <c r="M62" s="1">
        <f>CALEDON2original!M62*CALEDON2original!M$87/CALEDON2original!M$86</f>
        <v>0</v>
      </c>
      <c r="N62" s="1">
        <f>CALEDON2original!N62*CALEDON2original!N$87/CALEDON2original!N$86</f>
        <v>3.8558823878682804</v>
      </c>
      <c r="O62" s="1">
        <f t="shared" si="0"/>
        <v>88.53388592668243</v>
      </c>
    </row>
    <row r="63" spans="1:15" x14ac:dyDescent="0.25">
      <c r="A63" t="s">
        <v>0</v>
      </c>
      <c r="B63">
        <v>1982</v>
      </c>
      <c r="C63" s="1">
        <f>CALEDON2original!C63*CALEDON2original!C$87/CALEDON2original!C$86</f>
        <v>18.1186096497999</v>
      </c>
      <c r="D63" s="1">
        <f>CALEDON2original!D63*CALEDON2original!D$87/CALEDON2original!D$86</f>
        <v>16.745834768255175</v>
      </c>
      <c r="E63" s="1">
        <f>CALEDON2original!E63*CALEDON2original!E$87/CALEDON2original!E$86</f>
        <v>6.8840622736287091</v>
      </c>
      <c r="F63" s="1">
        <f>CALEDON2original!F63*CALEDON2original!F$87/CALEDON2original!F$86</f>
        <v>5.4709116602738428</v>
      </c>
      <c r="G63" s="1">
        <f>CALEDON2original!G63*CALEDON2original!G$87/CALEDON2original!G$86</f>
        <v>6.7831229441033623</v>
      </c>
      <c r="H63" s="1">
        <f>CALEDON2original!H63*CALEDON2original!H$87/CALEDON2original!H$86</f>
        <v>6.9143440724863137</v>
      </c>
      <c r="I63" s="1">
        <f>CALEDON2original!I63*CALEDON2original!I$87/CALEDON2original!I$86</f>
        <v>5.0873422080775219</v>
      </c>
      <c r="J63" s="1">
        <f>CALEDON2original!J63*CALEDON2original!J$87/CALEDON2original!J$86</f>
        <v>2.3821681767982046</v>
      </c>
      <c r="K63" s="1">
        <f>CALEDON2original!K63*CALEDON2original!K$87/CALEDON2original!K$86</f>
        <v>2.8363951596622687</v>
      </c>
      <c r="L63" s="1">
        <f>CALEDON2original!L63*CALEDON2original!L$87/CALEDON2original!L$86</f>
        <v>5.2387512023655436</v>
      </c>
      <c r="M63" s="1">
        <f>CALEDON2original!M63*CALEDON2original!M$87/CALEDON2original!M$86</f>
        <v>0</v>
      </c>
      <c r="N63" s="1">
        <f>CALEDON2original!N63*CALEDON2original!N$87/CALEDON2original!N$86</f>
        <v>0.96901756344333745</v>
      </c>
      <c r="O63" s="1">
        <f t="shared" si="0"/>
        <v>77.430559678894184</v>
      </c>
    </row>
    <row r="64" spans="1:15" x14ac:dyDescent="0.25">
      <c r="A64" t="s">
        <v>0</v>
      </c>
      <c r="B64">
        <v>1983</v>
      </c>
      <c r="C64" s="1">
        <f>CALEDON2original!C64*CALEDON2original!C$87/CALEDON2original!C$86</f>
        <v>10.800508259212197</v>
      </c>
      <c r="D64" s="1">
        <f>CALEDON2original!D64*CALEDON2original!D$87/CALEDON2original!D$86</f>
        <v>18.229642912277782</v>
      </c>
      <c r="E64" s="1">
        <f>CALEDON2original!E64*CALEDON2original!E$87/CALEDON2original!E$86</f>
        <v>13.990191072213184</v>
      </c>
      <c r="F64" s="1">
        <f>CALEDON2original!F64*CALEDON2original!F$87/CALEDON2original!F$86</f>
        <v>13.808500279067561</v>
      </c>
      <c r="G64" s="1">
        <f>CALEDON2original!G64*CALEDON2original!G$87/CALEDON2original!G$86</f>
        <v>4.8248999513116182</v>
      </c>
      <c r="H64" s="1">
        <f>CALEDON2original!H64*CALEDON2original!H$87/CALEDON2original!H$86</f>
        <v>12.647697989526062</v>
      </c>
      <c r="I64" s="1">
        <f>CALEDON2original!I64*CALEDON2original!I$87/CALEDON2original!I$86</f>
        <v>3.9265399185360241</v>
      </c>
      <c r="J64" s="1">
        <f>CALEDON2original!J64*CALEDON2original!J$87/CALEDON2original!J$86</f>
        <v>6.3288959612392972</v>
      </c>
      <c r="K64" s="1">
        <f>CALEDON2original!K64*CALEDON2original!K$87/CALEDON2original!K$86</f>
        <v>0.20187865905069532</v>
      </c>
      <c r="L64" s="1">
        <f>CALEDON2original!L64*CALEDON2original!L$87/CALEDON2original!L$86</f>
        <v>0</v>
      </c>
      <c r="M64" s="1">
        <f>CALEDON2original!M64*CALEDON2original!M$87/CALEDON2original!M$86</f>
        <v>5.5516631238941212</v>
      </c>
      <c r="N64" s="1">
        <f>CALEDON2original!N64*CALEDON2original!N$87/CALEDON2original!N$86</f>
        <v>0.65610564191475973</v>
      </c>
      <c r="O64" s="1">
        <f t="shared" si="0"/>
        <v>90.966523768243292</v>
      </c>
    </row>
    <row r="65" spans="1:15" x14ac:dyDescent="0.25">
      <c r="A65" t="s">
        <v>0</v>
      </c>
      <c r="B65">
        <v>1984</v>
      </c>
      <c r="C65" s="1">
        <f>CALEDON2original!C65*CALEDON2original!C$87/CALEDON2original!C$86</f>
        <v>11.920934816943557</v>
      </c>
      <c r="D65" s="1">
        <f>CALEDON2original!D65*CALEDON2original!D$87/CALEDON2original!D$86</f>
        <v>11.39605030341175</v>
      </c>
      <c r="E65" s="1">
        <f>CALEDON2original!E65*CALEDON2original!E$87/CALEDON2original!E$86</f>
        <v>9.2864183163319822</v>
      </c>
      <c r="F65" s="1">
        <f>CALEDON2original!F65*CALEDON2original!F$87/CALEDON2original!F$86</f>
        <v>11.850277286275814</v>
      </c>
      <c r="G65" s="1">
        <f>CALEDON2original!G65*CALEDON2original!G$87/CALEDON2original!G$86</f>
        <v>16.735740835302639</v>
      </c>
      <c r="H65" s="1">
        <f>CALEDON2original!H65*CALEDON2original!H$87/CALEDON2original!H$86</f>
        <v>7.1969741951572885</v>
      </c>
      <c r="I65" s="1">
        <f>CALEDON2original!I65*CALEDON2original!I$87/CALEDON2original!I$86</f>
        <v>3.5227826004346339</v>
      </c>
      <c r="J65" s="1">
        <f>CALEDON2original!J65*CALEDON2original!J$87/CALEDON2original!J$86</f>
        <v>9.0845396572812889E-2</v>
      </c>
      <c r="K65" s="1">
        <f>CALEDON2original!K65*CALEDON2original!K$87/CALEDON2original!K$86</f>
        <v>1.0396750941110808</v>
      </c>
      <c r="L65" s="1">
        <f>CALEDON2original!L65*CALEDON2original!L$87/CALEDON2original!L$86</f>
        <v>0</v>
      </c>
      <c r="M65" s="1">
        <f>CALEDON2original!M65*CALEDON2original!M$87/CALEDON2original!M$86</f>
        <v>0</v>
      </c>
      <c r="N65" s="1">
        <f>CALEDON2original!N65*CALEDON2original!N$87/CALEDON2original!N$86</f>
        <v>7.0657530667743357E-2</v>
      </c>
      <c r="O65" s="1">
        <f t="shared" si="0"/>
        <v>73.110356375209292</v>
      </c>
    </row>
    <row r="66" spans="1:15" x14ac:dyDescent="0.25">
      <c r="A66" t="s">
        <v>0</v>
      </c>
      <c r="B66">
        <v>1985</v>
      </c>
      <c r="C66" s="1">
        <f>CALEDON2original!C66*CALEDON2original!C$87/CALEDON2original!C$86</f>
        <v>9.8920542934840707</v>
      </c>
      <c r="D66" s="1">
        <f>CALEDON2original!D66*CALEDON2original!D$87/CALEDON2original!D$86</f>
        <v>11.890653018085953</v>
      </c>
      <c r="E66" s="1">
        <f>CALEDON2original!E66*CALEDON2original!E$87/CALEDON2original!E$86</f>
        <v>19.188566542768591</v>
      </c>
      <c r="F66" s="1">
        <f>CALEDON2original!F66*CALEDON2original!F$87/CALEDON2original!F$86</f>
        <v>10.225154080917719</v>
      </c>
      <c r="G66" s="1">
        <f>CALEDON2original!G66*CALEDON2original!G$87/CALEDON2original!G$86</f>
        <v>11.20426557731359</v>
      </c>
      <c r="H66" s="1">
        <f>CALEDON2original!H66*CALEDON2original!H$87/CALEDON2original!H$86</f>
        <v>6.4197413578121107</v>
      </c>
      <c r="I66" s="1">
        <f>CALEDON2original!I66*CALEDON2original!I$87/CALEDON2original!I$86</f>
        <v>9.4882969753826814</v>
      </c>
      <c r="J66" s="1">
        <f>CALEDON2original!J66*CALEDON2original!J$87/CALEDON2original!J$86</f>
        <v>0</v>
      </c>
      <c r="K66" s="1">
        <f>CALEDON2original!K66*CALEDON2original!K$87/CALEDON2original!K$86</f>
        <v>6.5812442850526667</v>
      </c>
      <c r="L66" s="1">
        <f>CALEDON2original!L66*CALEDON2original!L$87/CALEDON2original!L$86</f>
        <v>0</v>
      </c>
      <c r="M66" s="1">
        <f>CALEDON2original!M66*CALEDON2original!M$87/CALEDON2original!M$86</f>
        <v>6.9850016031540569</v>
      </c>
      <c r="N66" s="1">
        <f>CALEDON2original!N66*CALEDON2original!N$87/CALEDON2original!N$86</f>
        <v>3.8054127231056065</v>
      </c>
      <c r="O66" s="1">
        <f t="shared" ref="O66:O85" si="1">SUM(C66:N66)</f>
        <v>95.680390457077038</v>
      </c>
    </row>
    <row r="67" spans="1:15" x14ac:dyDescent="0.25">
      <c r="A67" t="s">
        <v>0</v>
      </c>
      <c r="B67">
        <v>1986</v>
      </c>
      <c r="C67" s="1">
        <f>CALEDON2original!C67*CALEDON2original!C$87/CALEDON2original!C$86</f>
        <v>18.108515716847368</v>
      </c>
      <c r="D67" s="1">
        <f>CALEDON2original!D67*CALEDON2original!D$87/CALEDON2original!D$86</f>
        <v>18.370957973613272</v>
      </c>
      <c r="E67" s="1">
        <f>CALEDON2original!E67*CALEDON2original!E$87/CALEDON2original!E$86</f>
        <v>9.5791423719554913</v>
      </c>
      <c r="F67" s="1">
        <f>CALEDON2original!F67*CALEDON2original!F$87/CALEDON2original!F$86</f>
        <v>4.3302972366374144</v>
      </c>
      <c r="G67" s="1">
        <f>CALEDON2original!G67*CALEDON2original!G$87/CALEDON2original!G$86</f>
        <v>14.959208635656523</v>
      </c>
      <c r="H67" s="1">
        <f>CALEDON2original!H67*CALEDON2original!H$87/CALEDON2original!H$86</f>
        <v>13.142300704200265</v>
      </c>
      <c r="I67" s="1">
        <f>CALEDON2original!I67*CALEDON2original!I$87/CALEDON2original!I$86</f>
        <v>10.507784203588692</v>
      </c>
      <c r="J67" s="1">
        <f>CALEDON2original!J67*CALEDON2original!J$87/CALEDON2original!J$86</f>
        <v>0.18169079314562578</v>
      </c>
      <c r="K67" s="1">
        <f>CALEDON2original!K67*CALEDON2original!K$87/CALEDON2original!K$86</f>
        <v>9.0845396572812889E-2</v>
      </c>
      <c r="L67" s="1">
        <f>CALEDON2original!L67*CALEDON2original!L$87/CALEDON2original!L$86</f>
        <v>2.0490683893645572</v>
      </c>
      <c r="M67" s="1">
        <f>CALEDON2original!M67*CALEDON2original!M$87/CALEDON2original!M$86</f>
        <v>7.0051894690591272</v>
      </c>
      <c r="N67" s="1">
        <f>CALEDON2original!N67*CALEDON2original!N$87/CALEDON2original!N$86</f>
        <v>30.059732332648533</v>
      </c>
      <c r="O67" s="1">
        <f t="shared" si="1"/>
        <v>128.38473322328969</v>
      </c>
    </row>
    <row r="68" spans="1:15" x14ac:dyDescent="0.25">
      <c r="A68" t="s">
        <v>0</v>
      </c>
      <c r="B68">
        <v>1987</v>
      </c>
      <c r="C68" s="1">
        <f>CALEDON2original!C68*CALEDON2original!C$87/CALEDON2original!C$86</f>
        <v>4.6432091581659911</v>
      </c>
      <c r="D68" s="1">
        <f>CALEDON2original!D68*CALEDON2original!D$87/CALEDON2original!D$86</f>
        <v>15.908038333194789</v>
      </c>
      <c r="E68" s="1">
        <f>CALEDON2original!E68*CALEDON2original!E$87/CALEDON2original!E$86</f>
        <v>13.717654882494744</v>
      </c>
      <c r="F68" s="1">
        <f>CALEDON2original!F68*CALEDON2original!F$87/CALEDON2original!F$86</f>
        <v>7.8530798370720483</v>
      </c>
      <c r="G68" s="1">
        <f>CALEDON2original!G68*CALEDON2original!G$87/CALEDON2original!G$86</f>
        <v>25.921219822109276</v>
      </c>
      <c r="H68" s="1">
        <f>CALEDON2original!H68*CALEDON2original!H$87/CALEDON2original!H$86</f>
        <v>21.368856060516098</v>
      </c>
      <c r="I68" s="1">
        <f>CALEDON2original!I68*CALEDON2original!I$87/CALEDON2original!I$86</f>
        <v>13.465306558681378</v>
      </c>
      <c r="J68" s="1">
        <f>CALEDON2original!J68*CALEDON2original!J$87/CALEDON2original!J$86</f>
        <v>4.7138666888337353</v>
      </c>
      <c r="K68" s="1">
        <f>CALEDON2original!K68*CALEDON2original!K$87/CALEDON2original!K$86</f>
        <v>2.7859254948995953</v>
      </c>
      <c r="L68" s="1">
        <f>CALEDON2original!L68*CALEDON2original!L$87/CALEDON2original!L$86</f>
        <v>1.4333384792599368</v>
      </c>
      <c r="M68" s="1">
        <f>CALEDON2original!M68*CALEDON2original!M$87/CALEDON2original!M$86</f>
        <v>2.1298198529848351</v>
      </c>
      <c r="N68" s="1">
        <f>CALEDON2original!N68*CALEDON2original!N$87/CALEDON2original!N$86</f>
        <v>6.6519018157204108</v>
      </c>
      <c r="O68" s="1">
        <f t="shared" si="1"/>
        <v>120.59221698393283</v>
      </c>
    </row>
    <row r="69" spans="1:15" x14ac:dyDescent="0.25">
      <c r="A69" t="s">
        <v>0</v>
      </c>
      <c r="B69">
        <v>1988</v>
      </c>
      <c r="C69" s="1">
        <f>CALEDON2original!C69*CALEDON2original!C$87/CALEDON2original!C$86</f>
        <v>14.989490434514128</v>
      </c>
      <c r="D69" s="1">
        <f>CALEDON2original!D69*CALEDON2original!D$87/CALEDON2original!D$86</f>
        <v>12.546758660000712</v>
      </c>
      <c r="E69" s="1">
        <f>CALEDON2original!E69*CALEDON2original!E$87/CALEDON2original!E$86</f>
        <v>14.040660736975857</v>
      </c>
      <c r="F69" s="1">
        <f>CALEDON2original!F69*CALEDON2original!F$87/CALEDON2original!F$86</f>
        <v>18.562742699711436</v>
      </c>
      <c r="G69" s="1">
        <f>CALEDON2original!G69*CALEDON2original!G$87/CALEDON2original!G$86</f>
        <v>24.780605398472851</v>
      </c>
      <c r="H69" s="1">
        <f>CALEDON2original!H69*CALEDON2original!H$87/CALEDON2original!H$86</f>
        <v>9.1451032549964992</v>
      </c>
      <c r="I69" s="1">
        <f>CALEDON2original!I69*CALEDON2original!I$87/CALEDON2original!I$86</f>
        <v>10.073745086629698</v>
      </c>
      <c r="J69" s="1">
        <f>CALEDON2original!J69*CALEDON2original!J$87/CALEDON2original!J$86</f>
        <v>7.4796043178282616</v>
      </c>
      <c r="K69" s="1">
        <f>CALEDON2original!K69*CALEDON2original!K$87/CALEDON2original!K$86</f>
        <v>3.159401014143381</v>
      </c>
      <c r="L69" s="1">
        <f>CALEDON2original!L69*CALEDON2original!L$87/CALEDON2original!L$86</f>
        <v>0.41385125105392534</v>
      </c>
      <c r="M69" s="1">
        <f>CALEDON2original!M69*CALEDON2original!M$87/CALEDON2original!M$86</f>
        <v>1.4232445463074017</v>
      </c>
      <c r="N69" s="1">
        <f>CALEDON2original!N69*CALEDON2original!N$87/CALEDON2original!N$86</f>
        <v>0</v>
      </c>
      <c r="O69" s="1">
        <f t="shared" si="1"/>
        <v>116.61520740063416</v>
      </c>
    </row>
    <row r="70" spans="1:15" x14ac:dyDescent="0.25">
      <c r="A70" t="s">
        <v>0</v>
      </c>
      <c r="B70">
        <v>1989</v>
      </c>
      <c r="C70" s="1">
        <f>CALEDON2original!C70*CALEDON2original!C$87/CALEDON2original!C$86</f>
        <v>7.217162061062357</v>
      </c>
      <c r="D70" s="1">
        <f>CALEDON2original!D70*CALEDON2original!D$87/CALEDON2original!D$86</f>
        <v>19.915329715351088</v>
      </c>
      <c r="E70" s="1">
        <f>CALEDON2original!E70*CALEDON2original!E$87/CALEDON2original!E$86</f>
        <v>9.9929936230094185</v>
      </c>
      <c r="F70" s="1">
        <f>CALEDON2original!F70*CALEDON2original!F$87/CALEDON2original!F$86</f>
        <v>17.886449191891604</v>
      </c>
      <c r="G70" s="1">
        <f>CALEDON2original!G70*CALEDON2original!G$87/CALEDON2original!G$86</f>
        <v>11.002386918262895</v>
      </c>
      <c r="H70" s="1">
        <f>CALEDON2original!H70*CALEDON2original!H$87/CALEDON2original!H$86</f>
        <v>18.996781816670428</v>
      </c>
      <c r="I70" s="1">
        <f>CALEDON2original!I70*CALEDON2original!I$87/CALEDON2original!I$86</f>
        <v>15.978695863862535</v>
      </c>
      <c r="J70" s="1">
        <f>CALEDON2original!J70*CALEDON2original!J$87/CALEDON2original!J$86</f>
        <v>2.2610409813677879</v>
      </c>
      <c r="K70" s="1">
        <f>CALEDON2original!K70*CALEDON2original!K$87/CALEDON2original!K$86</f>
        <v>3.5732522651973069</v>
      </c>
      <c r="L70" s="1">
        <f>CALEDON2original!L70*CALEDON2original!L$87/CALEDON2original!L$86</f>
        <v>2.0187865905069531</v>
      </c>
      <c r="M70" s="1">
        <f>CALEDON2original!M70*CALEDON2original!M$87/CALEDON2original!M$86</f>
        <v>3.9265399185360237</v>
      </c>
      <c r="N70" s="1">
        <f>CALEDON2original!N70*CALEDON2original!N$87/CALEDON2original!N$86</f>
        <v>5.0469664762673831E-2</v>
      </c>
      <c r="O70" s="1">
        <f t="shared" si="1"/>
        <v>112.81988861048107</v>
      </c>
    </row>
    <row r="71" spans="1:15" x14ac:dyDescent="0.25">
      <c r="A71" t="s">
        <v>0</v>
      </c>
      <c r="B71">
        <v>1990</v>
      </c>
      <c r="C71" s="1">
        <f>CALEDON2original!C71*CALEDON2original!C$87/CALEDON2original!C$86</f>
        <v>3.3511857402415419</v>
      </c>
      <c r="D71" s="1">
        <f>CALEDON2original!D71*CALEDON2original!D$87/CALEDON2original!D$86</f>
        <v>1.9481290598392094</v>
      </c>
      <c r="E71" s="1">
        <f>CALEDON2original!E71*CALEDON2original!E$87/CALEDON2original!E$86</f>
        <v>12.042062012373972</v>
      </c>
      <c r="F71" s="1">
        <f>CALEDON2original!F71*CALEDON2original!F$87/CALEDON2original!F$86</f>
        <v>34.147775178425114</v>
      </c>
      <c r="G71" s="1">
        <f>CALEDON2original!G71*CALEDON2original!G$87/CALEDON2original!G$86</f>
        <v>15.786911137764374</v>
      </c>
      <c r="H71" s="1">
        <f>CALEDON2original!H71*CALEDON2original!H$87/CALEDON2original!H$86</f>
        <v>27.394934033179357</v>
      </c>
      <c r="I71" s="1">
        <f>CALEDON2original!I71*CALEDON2original!I$87/CALEDON2original!I$86</f>
        <v>0</v>
      </c>
      <c r="J71" s="1">
        <f>CALEDON2original!J71*CALEDON2original!J$87/CALEDON2original!J$86</f>
        <v>0.20187865905069532</v>
      </c>
      <c r="K71" s="1">
        <f>CALEDON2original!K71*CALEDON2original!K$87/CALEDON2original!K$86</f>
        <v>2.1701955847949743</v>
      </c>
      <c r="L71" s="1">
        <f>CALEDON2original!L71*CALEDON2original!L$87/CALEDON2original!L$86</f>
        <v>0.3835694521963211</v>
      </c>
      <c r="M71" s="1">
        <f>CALEDON2original!M71*CALEDON2original!M$87/CALEDON2original!M$86</f>
        <v>0</v>
      </c>
      <c r="N71" s="1">
        <f>CALEDON2original!N71*CALEDON2original!N$87/CALEDON2original!N$86</f>
        <v>10.164590483202508</v>
      </c>
      <c r="O71" s="1">
        <f t="shared" si="1"/>
        <v>107.59123134106805</v>
      </c>
    </row>
    <row r="72" spans="1:15" x14ac:dyDescent="0.25">
      <c r="A72" t="s">
        <v>0</v>
      </c>
      <c r="B72">
        <v>1991</v>
      </c>
      <c r="C72" s="1">
        <f>CALEDON2original!C72*CALEDON2original!C$87/CALEDON2original!C$86</f>
        <v>18.704057761046922</v>
      </c>
      <c r="D72" s="1">
        <f>CALEDON2original!D72*CALEDON2original!D$87/CALEDON2original!D$86</f>
        <v>10.487596337683621</v>
      </c>
      <c r="E72" s="1">
        <f>CALEDON2original!E72*CALEDON2original!E$87/CALEDON2original!E$86</f>
        <v>13.636903418874468</v>
      </c>
      <c r="F72" s="1">
        <f>CALEDON2original!F72*CALEDON2original!F$87/CALEDON2original!F$86</f>
        <v>2.8969587573774778</v>
      </c>
      <c r="G72" s="1">
        <f>CALEDON2original!G72*CALEDON2original!G$87/CALEDON2original!G$86</f>
        <v>4.0880428457765801</v>
      </c>
      <c r="H72" s="1">
        <f>CALEDON2original!H72*CALEDON2original!H$87/CALEDON2original!H$86</f>
        <v>5.5314752579890518</v>
      </c>
      <c r="I72" s="1">
        <f>CALEDON2original!I72*CALEDON2original!I$87/CALEDON2original!I$86</f>
        <v>2.6143286347065042</v>
      </c>
      <c r="J72" s="1">
        <f>CALEDON2original!J72*CALEDON2original!J$87/CALEDON2original!J$86</f>
        <v>0</v>
      </c>
      <c r="K72" s="1">
        <f>CALEDON2original!K72*CALEDON2original!K$87/CALEDON2original!K$86</f>
        <v>0</v>
      </c>
      <c r="L72" s="1">
        <f>CALEDON2original!L72*CALEDON2original!L$87/CALEDON2original!L$86</f>
        <v>0.14131506133548674</v>
      </c>
      <c r="M72" s="1">
        <f>CALEDON2original!M72*CALEDON2original!M$87/CALEDON2original!M$86</f>
        <v>8.5293733448918747</v>
      </c>
      <c r="N72" s="1">
        <f>CALEDON2original!N72*CALEDON2original!N$87/CALEDON2original!N$86</f>
        <v>0</v>
      </c>
      <c r="O72" s="1">
        <f t="shared" si="1"/>
        <v>66.63005141968199</v>
      </c>
    </row>
    <row r="73" spans="1:15" x14ac:dyDescent="0.25">
      <c r="A73" t="s">
        <v>0</v>
      </c>
      <c r="B73">
        <v>1992</v>
      </c>
      <c r="C73" s="1">
        <f>CALEDON2original!C73*CALEDON2original!C$87/CALEDON2original!C$86</f>
        <v>9.0239760595660794</v>
      </c>
      <c r="D73" s="1">
        <f>CALEDON2original!D73*CALEDON2original!D$87/CALEDON2original!D$86</f>
        <v>20.097020508496716</v>
      </c>
      <c r="E73" s="1">
        <f>CALEDON2original!E73*CALEDON2original!E$87/CALEDON2original!E$86</f>
        <v>3.0079920198553602</v>
      </c>
      <c r="F73" s="1">
        <f>CALEDON2original!F73*CALEDON2original!F$87/CALEDON2original!F$86</f>
        <v>5.2892208671282175</v>
      </c>
      <c r="G73" s="1">
        <f>CALEDON2original!G73*CALEDON2original!G$87/CALEDON2original!G$86</f>
        <v>16.988089159116008</v>
      </c>
      <c r="H73" s="1">
        <f>CALEDON2original!H73*CALEDON2original!H$87/CALEDON2original!H$86</f>
        <v>5.5213813250365167</v>
      </c>
      <c r="I73" s="1">
        <f>CALEDON2original!I73*CALEDON2original!I$87/CALEDON2original!I$86</f>
        <v>5.8645750454226988</v>
      </c>
      <c r="J73" s="1">
        <f>CALEDON2original!J73*CALEDON2original!J$87/CALEDON2original!J$86</f>
        <v>0.95892363049080265</v>
      </c>
      <c r="K73" s="1">
        <f>CALEDON2original!K73*CALEDON2original!K$87/CALEDON2original!K$86</f>
        <v>0.41385125105392528</v>
      </c>
      <c r="L73" s="1">
        <f>CALEDON2original!L73*CALEDON2original!L$87/CALEDON2original!L$86</f>
        <v>0</v>
      </c>
      <c r="M73" s="1">
        <f>CALEDON2original!M73*CALEDON2original!M$87/CALEDON2original!M$86</f>
        <v>3.3915614720516811</v>
      </c>
      <c r="N73" s="1">
        <f>CALEDON2original!N73*CALEDON2original!N$87/CALEDON2original!N$86</f>
        <v>0.54507237943687736</v>
      </c>
      <c r="O73" s="1">
        <f t="shared" si="1"/>
        <v>71.101663717654873</v>
      </c>
    </row>
    <row r="74" spans="1:15" x14ac:dyDescent="0.25">
      <c r="A74" t="s">
        <v>0</v>
      </c>
      <c r="B74">
        <v>1993</v>
      </c>
      <c r="C74" s="1">
        <f>CALEDON2original!C74*CALEDON2original!C$87/CALEDON2original!C$86</f>
        <v>24.154781555415692</v>
      </c>
      <c r="D74" s="1">
        <f>CALEDON2original!D74*CALEDON2original!D$87/CALEDON2original!D$86</f>
        <v>8.2265553563158331</v>
      </c>
      <c r="E74" s="1">
        <f>CALEDON2original!E74*CALEDON2original!E$87/CALEDON2original!E$86</f>
        <v>12.254034604377205</v>
      </c>
      <c r="F74" s="1">
        <f>CALEDON2original!F74*CALEDON2original!F$87/CALEDON2original!F$86</f>
        <v>17.361564678359798</v>
      </c>
      <c r="G74" s="1">
        <f>CALEDON2original!G74*CALEDON2original!G$87/CALEDON2original!G$86</f>
        <v>21.267916730990752</v>
      </c>
      <c r="H74" s="1">
        <f>CALEDON2original!H74*CALEDON2original!H$87/CALEDON2original!H$86</f>
        <v>11.779619755608072</v>
      </c>
      <c r="I74" s="1">
        <f>CALEDON2original!I74*CALEDON2original!I$87/CALEDON2original!I$86</f>
        <v>7.782422306404305</v>
      </c>
      <c r="J74" s="1">
        <f>CALEDON2original!J74*CALEDON2original!J$87/CALEDON2original!J$86</f>
        <v>0</v>
      </c>
      <c r="K74" s="1">
        <f>CALEDON2original!K74*CALEDON2original!K$87/CALEDON2original!K$86</f>
        <v>0.68638744077236413</v>
      </c>
      <c r="L74" s="1">
        <f>CALEDON2original!L74*CALEDON2original!L$87/CALEDON2original!L$86</f>
        <v>0.68638744077236402</v>
      </c>
      <c r="M74" s="1">
        <f>CALEDON2original!M74*CALEDON2original!M$87/CALEDON2original!M$86</f>
        <v>0.88826609982305937</v>
      </c>
      <c r="N74" s="1">
        <f>CALEDON2original!N74*CALEDON2original!N$87/CALEDON2original!N$86</f>
        <v>0.47441484876913392</v>
      </c>
      <c r="O74" s="1">
        <f t="shared" si="1"/>
        <v>105.56235081760856</v>
      </c>
    </row>
    <row r="75" spans="1:15" x14ac:dyDescent="0.25">
      <c r="A75" t="s">
        <v>0</v>
      </c>
      <c r="B75">
        <v>1994</v>
      </c>
      <c r="C75" s="1">
        <f>CALEDON2original!C75*CALEDON2original!C$87/CALEDON2original!C$86</f>
        <v>4.2697336389222063</v>
      </c>
      <c r="D75" s="1">
        <f>CALEDON2original!D75*CALEDON2original!D$87/CALEDON2original!D$86</f>
        <v>4.5725516274982487</v>
      </c>
      <c r="E75" s="1">
        <f>CALEDON2original!E75*CALEDON2original!E$87/CALEDON2original!E$86</f>
        <v>8.6202187414646883</v>
      </c>
      <c r="F75" s="1">
        <f>CALEDON2original!F75*CALEDON2original!F$87/CALEDON2original!F$86</f>
        <v>11.961310548753698</v>
      </c>
      <c r="G75" s="1">
        <f>CALEDON2original!G75*CALEDON2original!G$87/CALEDON2original!G$86</f>
        <v>10.104026885487301</v>
      </c>
      <c r="H75" s="1">
        <f>CALEDON2original!H75*CALEDON2original!H$87/CALEDON2original!H$86</f>
        <v>15.191369093564823</v>
      </c>
      <c r="I75" s="1">
        <f>CALEDON2original!I75*CALEDON2original!I$87/CALEDON2original!I$86</f>
        <v>3.6439097958650501</v>
      </c>
      <c r="J75" s="1">
        <f>CALEDON2original!J75*CALEDON2original!J$87/CALEDON2original!J$86</f>
        <v>3.8558823878682804</v>
      </c>
      <c r="K75" s="1">
        <f>CALEDON2original!K75*CALEDON2original!K$87/CALEDON2original!K$86</f>
        <v>0</v>
      </c>
      <c r="L75" s="1">
        <f>CALEDON2original!L75*CALEDON2original!L$87/CALEDON2original!L$86</f>
        <v>0</v>
      </c>
      <c r="M75" s="1">
        <f>CALEDON2original!M75*CALEDON2original!M$87/CALEDON2original!M$86</f>
        <v>0.88826609982305937</v>
      </c>
      <c r="N75" s="1">
        <f>CALEDON2original!N75*CALEDON2original!N$87/CALEDON2original!N$86</f>
        <v>0.27253618971843868</v>
      </c>
      <c r="O75" s="1">
        <f t="shared" si="1"/>
        <v>63.379805008965789</v>
      </c>
    </row>
    <row r="76" spans="1:15" x14ac:dyDescent="0.25">
      <c r="A76" t="s">
        <v>0</v>
      </c>
      <c r="B76">
        <v>1995</v>
      </c>
      <c r="C76" s="1">
        <f>CALEDON2original!C76*CALEDON2original!C$87/CALEDON2original!C$86</f>
        <v>15.696065741191559</v>
      </c>
      <c r="D76" s="1">
        <f>CALEDON2original!D76*CALEDON2original!D$87/CALEDON2original!D$86</f>
        <v>14.484793786887385</v>
      </c>
      <c r="E76" s="1">
        <f>CALEDON2original!E76*CALEDON2original!E$87/CALEDON2original!E$86</f>
        <v>21.389043926421166</v>
      </c>
      <c r="F76" s="1">
        <f>CALEDON2original!F76*CALEDON2original!F$87/CALEDON2original!F$86</f>
        <v>13.838782077925165</v>
      </c>
      <c r="G76" s="1">
        <f>CALEDON2original!G76*CALEDON2original!G$87/CALEDON2original!G$86</f>
        <v>25.376147442672401</v>
      </c>
      <c r="H76" s="1">
        <f>CALEDON2original!H76*CALEDON2original!H$87/CALEDON2original!H$86</f>
        <v>9.3267940481421228</v>
      </c>
      <c r="I76" s="1">
        <f>CALEDON2original!I76*CALEDON2original!I$87/CALEDON2original!I$86</f>
        <v>10.225154080917719</v>
      </c>
      <c r="J76" s="1">
        <f>CALEDON2original!J76*CALEDON2original!J$87/CALEDON2original!J$86</f>
        <v>6.0563597715208592</v>
      </c>
      <c r="K76" s="1">
        <f>CALEDON2original!K76*CALEDON2original!K$87/CALEDON2original!K$86</f>
        <v>0</v>
      </c>
      <c r="L76" s="1">
        <f>CALEDON2original!L76*CALEDON2original!L$87/CALEDON2original!L$86</f>
        <v>7.5199800496384004</v>
      </c>
      <c r="M76" s="1">
        <f>CALEDON2original!M76*CALEDON2original!M$87/CALEDON2original!M$86</f>
        <v>1.847189730313862</v>
      </c>
      <c r="N76" s="1">
        <f>CALEDON2original!N76*CALEDON2original!N$87/CALEDON2original!N$86</f>
        <v>2.7354558301369214</v>
      </c>
      <c r="O76" s="1">
        <f t="shared" si="1"/>
        <v>128.49576648576755</v>
      </c>
    </row>
    <row r="77" spans="1:15" x14ac:dyDescent="0.25">
      <c r="A77" t="s">
        <v>0</v>
      </c>
      <c r="B77">
        <v>1996</v>
      </c>
      <c r="C77" s="1">
        <f>CALEDON2original!C77*CALEDON2original!C$87/CALEDON2original!C$86</f>
        <v>17.119310287498962</v>
      </c>
      <c r="D77" s="1">
        <f>CALEDON2original!D77*CALEDON2original!D$87/CALEDON2original!D$86</f>
        <v>28.353857663670151</v>
      </c>
      <c r="E77" s="1">
        <f>CALEDON2original!E77*CALEDON2original!E$87/CALEDON2original!E$86</f>
        <v>9.1753850538541002</v>
      </c>
      <c r="F77" s="1">
        <f>CALEDON2original!F77*CALEDON2original!F$87/CALEDON2original!F$86</f>
        <v>18.078233917989767</v>
      </c>
      <c r="G77" s="1">
        <f>CALEDON2original!G77*CALEDON2original!G$87/CALEDON2original!G$86</f>
        <v>9.5892363049080274</v>
      </c>
      <c r="H77" s="1">
        <f>CALEDON2original!H77*CALEDON2original!H$87/CALEDON2original!H$86</f>
        <v>21.096319870797657</v>
      </c>
      <c r="I77" s="1">
        <f>CALEDON2original!I77*CALEDON2original!I$87/CALEDON2original!I$86</f>
        <v>13.152394637152801</v>
      </c>
      <c r="J77" s="1">
        <f>CALEDON2original!J77*CALEDON2original!J$87/CALEDON2original!J$86</f>
        <v>11.779619755608071</v>
      </c>
      <c r="K77" s="1">
        <f>CALEDON2original!K77*CALEDON2original!K$87/CALEDON2original!K$86</f>
        <v>3.4218432709092856</v>
      </c>
      <c r="L77" s="1">
        <f>CALEDON2original!L77*CALEDON2original!L$87/CALEDON2original!L$86</f>
        <v>2.7354558301369214</v>
      </c>
      <c r="M77" s="1">
        <f>CALEDON2original!M77*CALEDON2original!M$87/CALEDON2original!M$86</f>
        <v>1.372774881544728</v>
      </c>
      <c r="N77" s="1">
        <f>CALEDON2original!N77*CALEDON2original!N$87/CALEDON2original!N$86</f>
        <v>3.0180859528078949</v>
      </c>
      <c r="O77" s="1">
        <f t="shared" si="1"/>
        <v>138.89251742687836</v>
      </c>
    </row>
    <row r="78" spans="1:15" x14ac:dyDescent="0.25">
      <c r="A78" t="s">
        <v>0</v>
      </c>
      <c r="B78">
        <v>1997</v>
      </c>
      <c r="C78" s="1">
        <f>CALEDON2original!C78*CALEDON2original!C$87/CALEDON2original!C$86</f>
        <v>8.2164614233632989</v>
      </c>
      <c r="D78" s="1">
        <f>CALEDON2original!D78*CALEDON2original!D$87/CALEDON2original!D$86</f>
        <v>12.193471006661996</v>
      </c>
      <c r="E78" s="1">
        <f>CALEDON2original!E78*CALEDON2original!E$87/CALEDON2original!E$86</f>
        <v>9.447921243572539</v>
      </c>
      <c r="F78" s="1">
        <f>CALEDON2original!F78*CALEDON2original!F$87/CALEDON2original!F$86</f>
        <v>22.327779691006903</v>
      </c>
      <c r="G78" s="1">
        <f>CALEDON2original!G78*CALEDON2original!G$87/CALEDON2original!G$86</f>
        <v>11.234547376171195</v>
      </c>
      <c r="H78" s="1">
        <f>CALEDON2original!H78*CALEDON2original!H$87/CALEDON2original!H$86</f>
        <v>16.988089159116008</v>
      </c>
      <c r="I78" s="1">
        <f>CALEDON2original!I78*CALEDON2original!I$87/CALEDON2original!I$86</f>
        <v>0</v>
      </c>
      <c r="J78" s="1">
        <f>CALEDON2original!J78*CALEDON2original!J$87/CALEDON2original!J$86</f>
        <v>0.4138512510539254</v>
      </c>
      <c r="K78" s="1">
        <f>CALEDON2original!K78*CALEDON2original!K$87/CALEDON2original!K$86</f>
        <v>0</v>
      </c>
      <c r="L78" s="1">
        <f>CALEDON2original!L78*CALEDON2original!L$87/CALEDON2original!L$86</f>
        <v>0.41385125105392534</v>
      </c>
      <c r="M78" s="1">
        <f>CALEDON2original!M78*CALEDON2original!M$87/CALEDON2original!M$86</f>
        <v>0</v>
      </c>
      <c r="N78" s="1">
        <f>CALEDON2original!N78*CALEDON2original!N$87/CALEDON2original!N$86</f>
        <v>3.1493070811908472</v>
      </c>
      <c r="O78" s="1">
        <f t="shared" si="1"/>
        <v>84.385279483190629</v>
      </c>
    </row>
    <row r="79" spans="1:15" x14ac:dyDescent="0.25">
      <c r="A79" t="s">
        <v>0</v>
      </c>
      <c r="B79">
        <v>1998</v>
      </c>
      <c r="C79" s="1">
        <f>CALEDON2original!C79*CALEDON2original!C$87/CALEDON2original!C$86</f>
        <v>4.5220819627355757</v>
      </c>
      <c r="D79" s="1">
        <f>CALEDON2original!D79*CALEDON2original!D$87/CALEDON2original!D$86</f>
        <v>23.831775700934578</v>
      </c>
      <c r="E79" s="1">
        <f>CALEDON2original!E79*CALEDON2original!E$87/CALEDON2original!E$86</f>
        <v>17.260625348834449</v>
      </c>
      <c r="F79" s="1">
        <f>CALEDON2original!F79*CALEDON2original!F$87/CALEDON2original!F$86</f>
        <v>13.011079575817314</v>
      </c>
      <c r="G79" s="1">
        <f>CALEDON2original!G79*CALEDON2original!G$87/CALEDON2original!G$86</f>
        <v>9.3167001151895885</v>
      </c>
      <c r="H79" s="1">
        <f>CALEDON2original!H79*CALEDON2original!H$87/CALEDON2original!H$86</f>
        <v>19.037157548480568</v>
      </c>
      <c r="I79" s="1">
        <f>CALEDON2original!I79*CALEDON2original!I$87/CALEDON2original!I$86</f>
        <v>3.8861641867258849</v>
      </c>
      <c r="J79" s="1">
        <f>CALEDON2original!J79*CALEDON2original!J$87/CALEDON2original!J$86</f>
        <v>0</v>
      </c>
      <c r="K79" s="1">
        <f>CALEDON2original!K79*CALEDON2original!K$87/CALEDON2original!K$86</f>
        <v>0</v>
      </c>
      <c r="L79" s="1">
        <f>CALEDON2original!L79*CALEDON2original!L$87/CALEDON2original!L$86</f>
        <v>0</v>
      </c>
      <c r="M79" s="1">
        <f>CALEDON2original!M79*CALEDON2original!M$87/CALEDON2original!M$86</f>
        <v>0</v>
      </c>
      <c r="N79" s="1">
        <f>CALEDON2original!N79*CALEDON2original!N$87/CALEDON2original!N$86</f>
        <v>0</v>
      </c>
      <c r="O79" s="1">
        <f t="shared" si="1"/>
        <v>90.865584438717946</v>
      </c>
    </row>
    <row r="80" spans="1:15" x14ac:dyDescent="0.25">
      <c r="A80" t="s">
        <v>0</v>
      </c>
      <c r="B80">
        <v>1999</v>
      </c>
      <c r="C80" s="1">
        <f>CALEDON2original!C80*CALEDON2original!C$87/CALEDON2original!C$86</f>
        <v>0</v>
      </c>
      <c r="D80" s="1">
        <f>CALEDON2original!D80*CALEDON2original!D$87/CALEDON2original!D$86</f>
        <v>0</v>
      </c>
      <c r="E80" s="1">
        <f>CALEDON2original!E80*CALEDON2original!E$87/CALEDON2original!E$86</f>
        <v>0</v>
      </c>
      <c r="F80" s="1">
        <f>CALEDON2original!F80*CALEDON2original!F$87/CALEDON2original!F$86</f>
        <v>15.615314277571283</v>
      </c>
      <c r="G80" s="1">
        <f>CALEDON2original!G80*CALEDON2original!G$87/CALEDON2original!G$86</f>
        <v>9.4479212435725408</v>
      </c>
      <c r="H80" s="1">
        <f>CALEDON2original!H80*CALEDON2original!H$87/CALEDON2original!H$86</f>
        <v>14.383854457362041</v>
      </c>
      <c r="I80" s="1">
        <f>CALEDON2original!I80*CALEDON2original!I$87/CALEDON2original!I$86</f>
        <v>7.6411072450688184</v>
      </c>
      <c r="J80" s="1">
        <f>CALEDON2original!J80*CALEDON2original!J$87/CALEDON2original!J$86</f>
        <v>3.0180859528078949</v>
      </c>
      <c r="K80" s="1">
        <f>CALEDON2original!K80*CALEDON2original!K$87/CALEDON2original!K$86</f>
        <v>2.543671104038761</v>
      </c>
      <c r="L80" s="1">
        <f>CALEDON2original!L80*CALEDON2original!L$87/CALEDON2original!L$86</f>
        <v>1.1910840883991023</v>
      </c>
      <c r="M80" s="1">
        <f>CALEDON2original!M80*CALEDON2original!M$87/CALEDON2original!M$86</f>
        <v>1.9985987246018835</v>
      </c>
      <c r="N80" s="1">
        <f>CALEDON2original!N80*CALEDON2original!N$87/CALEDON2original!N$86</f>
        <v>6.4399292237171801</v>
      </c>
      <c r="O80" s="1">
        <f t="shared" si="1"/>
        <v>62.279566317139498</v>
      </c>
    </row>
    <row r="81" spans="1:15" x14ac:dyDescent="0.25">
      <c r="A81" t="s">
        <v>0</v>
      </c>
      <c r="B81">
        <v>2000</v>
      </c>
      <c r="C81" s="1">
        <f>CALEDON2original!C81*CALEDON2original!C$87/CALEDON2original!C$86</f>
        <v>10.548159935398829</v>
      </c>
      <c r="D81" s="1">
        <f>CALEDON2original!D81*CALEDON2original!D$87/CALEDON2original!D$86</f>
        <v>15.070241898134404</v>
      </c>
      <c r="E81" s="1">
        <f>CALEDON2original!E81*CALEDON2original!E$87/CALEDON2original!E$86</f>
        <v>14.1113182676436</v>
      </c>
      <c r="F81" s="1">
        <f>CALEDON2original!F81*CALEDON2original!F$87/CALEDON2original!F$86</f>
        <v>7.6713890439264212</v>
      </c>
      <c r="G81" s="1">
        <f>CALEDON2original!G81*CALEDON2original!G$87/CALEDON2original!G$86</f>
        <v>14.111318267643604</v>
      </c>
      <c r="H81" s="1">
        <f>CALEDON2original!H81*CALEDON2original!H$87/CALEDON2original!H$86</f>
        <v>13.697467016589679</v>
      </c>
      <c r="I81" s="1">
        <f>CALEDON2original!I81*CALEDON2original!I$87/CALEDON2original!I$86</f>
        <v>11.365768504554147</v>
      </c>
      <c r="J81" s="1">
        <f>CALEDON2original!J81*CALEDON2original!J$87/CALEDON2original!J$86</f>
        <v>2.1903834507000441</v>
      </c>
      <c r="K81" s="1">
        <f>CALEDON2original!K81*CALEDON2original!K$87/CALEDON2original!K$86</f>
        <v>1.3727748815447283</v>
      </c>
      <c r="L81" s="1">
        <f>CALEDON2original!L81*CALEDON2original!L$87/CALEDON2original!L$86</f>
        <v>0.95892363049080265</v>
      </c>
      <c r="M81" s="1">
        <f>CALEDON2original!M81*CALEDON2original!M$87/CALEDON2original!M$86</f>
        <v>9.5892363049080256</v>
      </c>
      <c r="N81" s="1">
        <f>CALEDON2original!N81*CALEDON2original!N$87/CALEDON2original!N$86</f>
        <v>3.6943794606277245</v>
      </c>
      <c r="O81" s="1">
        <f t="shared" si="1"/>
        <v>104.38136066216202</v>
      </c>
    </row>
    <row r="82" spans="1:15" x14ac:dyDescent="0.25">
      <c r="A82" t="s">
        <v>0</v>
      </c>
      <c r="B82">
        <v>2001</v>
      </c>
      <c r="C82" s="1">
        <f>CALEDON2original!C82*CALEDON2original!C$87/CALEDON2original!C$86</f>
        <v>15.75662933890677</v>
      </c>
      <c r="D82" s="1">
        <f>CALEDON2original!D82*CALEDON2original!D$87/CALEDON2original!D$86</f>
        <v>10.962011186452752</v>
      </c>
      <c r="E82" s="1">
        <f>CALEDON2original!E82*CALEDON2original!E$87/CALEDON2original!E$86</f>
        <v>23.145388260162214</v>
      </c>
      <c r="F82" s="1">
        <f>CALEDON2original!F82*CALEDON2original!F$87/CALEDON2original!F$86</f>
        <v>19.451008799534492</v>
      </c>
      <c r="G82" s="1">
        <f>CALEDON2original!G82*CALEDON2original!G$87/CALEDON2original!G$86</f>
        <v>4.9359332137895002</v>
      </c>
      <c r="H82" s="1">
        <f>CALEDON2original!H82*CALEDON2original!H$87/CALEDON2original!H$86</f>
        <v>11.920934816943559</v>
      </c>
      <c r="I82" s="1">
        <f>CALEDON2original!I82*CALEDON2original!I$87/CALEDON2original!I$86</f>
        <v>9.1753850538541037</v>
      </c>
      <c r="J82" s="1">
        <f>CALEDON2original!J82*CALEDON2original!J$87/CALEDON2original!J$86</f>
        <v>8.0852402949803466</v>
      </c>
      <c r="K82" s="1">
        <f>CALEDON2original!K82*CALEDON2original!K$87/CALEDON2original!K$86</f>
        <v>2.6042347017539691</v>
      </c>
      <c r="L82" s="1">
        <f>CALEDON2original!L82*CALEDON2original!L$87/CALEDON2original!L$86</f>
        <v>0</v>
      </c>
      <c r="M82" s="1">
        <f>CALEDON2original!M82*CALEDON2original!M$87/CALEDON2original!M$86</f>
        <v>9.7204574332909797</v>
      </c>
      <c r="N82" s="1">
        <f>CALEDON2original!N82*CALEDON2original!N$87/CALEDON2original!N$86</f>
        <v>6.712465413435619</v>
      </c>
      <c r="O82" s="1">
        <f t="shared" si="1"/>
        <v>122.4696885131043</v>
      </c>
    </row>
    <row r="83" spans="1:15" x14ac:dyDescent="0.25">
      <c r="A83" t="s">
        <v>0</v>
      </c>
      <c r="B83">
        <v>2002</v>
      </c>
      <c r="C83" s="1">
        <f>CALEDON2original!C83*CALEDON2original!C$87/CALEDON2original!C$86</f>
        <v>5.2084694035079391</v>
      </c>
      <c r="D83" s="1">
        <f>CALEDON2original!D83*CALEDON2original!D$87/CALEDON2original!D$86</f>
        <v>3.1493070811908468</v>
      </c>
      <c r="E83" s="1">
        <f>CALEDON2original!E83*CALEDON2original!E$87/CALEDON2original!E$86</f>
        <v>11.638304694272584</v>
      </c>
      <c r="F83" s="1">
        <f>CALEDON2original!F83*CALEDON2original!F$87/CALEDON2original!F$86</f>
        <v>10.548159935398829</v>
      </c>
      <c r="G83" s="1">
        <f>CALEDON2original!G83*CALEDON2original!G$87/CALEDON2original!G$86</f>
        <v>16.029165528625207</v>
      </c>
      <c r="H83" s="1">
        <f>CALEDON2original!H83*CALEDON2original!H$87/CALEDON2original!H$86</f>
        <v>20.268617368689807</v>
      </c>
      <c r="I83" s="1">
        <f>CALEDON2original!I83*CALEDON2original!I$87/CALEDON2original!I$86</f>
        <v>4.5220819627355757</v>
      </c>
      <c r="J83" s="1">
        <f>CALEDON2original!J83*CALEDON2original!J$87/CALEDON2original!J$86</f>
        <v>0</v>
      </c>
      <c r="K83" s="1">
        <f>CALEDON2original!K83*CALEDON2original!K$87/CALEDON2original!K$86</f>
        <v>0</v>
      </c>
      <c r="L83" s="1">
        <f>CALEDON2original!L83*CALEDON2original!L$87/CALEDON2original!L$86</f>
        <v>0</v>
      </c>
      <c r="M83" s="1">
        <f>CALEDON2original!M83*CALEDON2original!M$87/CALEDON2original!M$86</f>
        <v>3.4218432709092856</v>
      </c>
      <c r="N83" s="1">
        <f>CALEDON2original!N83*CALEDON2original!N$87/CALEDON2original!N$86</f>
        <v>3.1493070811908472</v>
      </c>
      <c r="O83" s="1">
        <f t="shared" si="1"/>
        <v>77.935256326520914</v>
      </c>
    </row>
    <row r="84" spans="1:15" x14ac:dyDescent="0.25">
      <c r="A84" t="s">
        <v>0</v>
      </c>
      <c r="B84">
        <v>2003</v>
      </c>
      <c r="C84" s="1">
        <f>CALEDON2original!C84*CALEDON2original!C$87/CALEDON2original!C$86</f>
        <v>9.3167001151895885</v>
      </c>
      <c r="D84" s="1">
        <f>CALEDON2original!D84*CALEDON2original!D$87/CALEDON2original!D$86</f>
        <v>10.679381063781779</v>
      </c>
      <c r="E84" s="1">
        <f>CALEDON2original!E84*CALEDON2original!E$87/CALEDON2original!E$86</f>
        <v>16.715552969397567</v>
      </c>
      <c r="F84" s="1">
        <f>CALEDON2original!F84*CALEDON2original!F$87/CALEDON2original!F$86</f>
        <v>12.778919117909012</v>
      </c>
      <c r="G84" s="1">
        <f>CALEDON2original!G84*CALEDON2original!G$87/CALEDON2original!G$86</f>
        <v>12.324692135044948</v>
      </c>
      <c r="H84" s="1">
        <f>CALEDON2original!H84*CALEDON2original!H$87/CALEDON2original!H$86</f>
        <v>23.559239511216145</v>
      </c>
      <c r="I84" s="1">
        <f>CALEDON2original!I84*CALEDON2original!I$87/CALEDON2original!I$86</f>
        <v>1.9178472609816055</v>
      </c>
      <c r="J84" s="1">
        <f>CALEDON2original!J84*CALEDON2original!J$87/CALEDON2original!J$86</f>
        <v>0.27253618971843868</v>
      </c>
      <c r="K84" s="1">
        <f>CALEDON2original!K84*CALEDON2original!K$87/CALEDON2original!K$86</f>
        <v>2.6042347017539691</v>
      </c>
      <c r="L84" s="1">
        <f>CALEDON2original!L84*CALEDON2original!L$87/CALEDON2original!L$86</f>
        <v>2.7354558301369214</v>
      </c>
      <c r="M84" s="1">
        <f>CALEDON2original!M84*CALEDON2original!M$87/CALEDON2original!M$86</f>
        <v>4.1082307116816494</v>
      </c>
      <c r="N84" s="1">
        <f>CALEDON2original!N84*CALEDON2original!N$87/CALEDON2original!N$86</f>
        <v>4.6533030911185271</v>
      </c>
      <c r="O84" s="1">
        <f t="shared" si="1"/>
        <v>101.66609269793015</v>
      </c>
    </row>
    <row r="85" spans="1:15" x14ac:dyDescent="0.25">
      <c r="A85" t="s">
        <v>0</v>
      </c>
      <c r="B85">
        <v>2004</v>
      </c>
      <c r="C85" s="1">
        <f>CALEDON2original!C85*CALEDON2original!C$87/CALEDON2original!C$86</f>
        <v>7.1263166644895444</v>
      </c>
      <c r="D85" s="1">
        <f>CALEDON2original!D85*CALEDON2original!D$87/CALEDON2original!D$86</f>
        <v>4.3807669014000874</v>
      </c>
      <c r="E85" s="1">
        <f>CALEDON2original!E85*CALEDON2original!E$87/CALEDON2original!E$86</f>
        <v>19.178472609816051</v>
      </c>
      <c r="F85" s="1">
        <f>CALEDON2original!F85*CALEDON2original!F$87/CALEDON2original!F$86</f>
        <v>24.93201439276087</v>
      </c>
      <c r="G85" s="1">
        <f>CALEDON2original!G85*CALEDON2original!G$87/CALEDON2original!G$86</f>
        <v>10.275623745680392</v>
      </c>
      <c r="H85" s="1">
        <f>CALEDON2original!H85*CALEDON2original!H$87/CALEDON2original!H$86</f>
        <v>14.242539396026554</v>
      </c>
      <c r="I85" s="1">
        <f>CALEDON2original!I85*CALEDON2original!I$87/CALEDON2original!I$86</f>
        <v>6.8537804747711064</v>
      </c>
      <c r="J85" s="1">
        <f>CALEDON2original!J85*CALEDON2original!J$87/CALEDON2original!J$86</f>
        <v>2.4629196404184825</v>
      </c>
      <c r="K85" s="1">
        <f>CALEDON2original!K85*CALEDON2original!K$87/CALEDON2original!K$86</f>
        <v>0</v>
      </c>
      <c r="L85" s="1">
        <f>CALEDON2original!L85*CALEDON2original!L$87/CALEDON2original!L$86</f>
        <v>0.27253618971843868</v>
      </c>
      <c r="M85" s="1">
        <f>CALEDON2original!M85*CALEDON2original!M$87/CALEDON2original!M$86</f>
        <v>2.1903834507000437</v>
      </c>
      <c r="N85" s="1">
        <f>CALEDON2original!N85*CALEDON2original!N$87/CALEDON2original!N$86</f>
        <v>1.7765321996461187</v>
      </c>
      <c r="O85" s="1">
        <f t="shared" si="1"/>
        <v>93.691885665427662</v>
      </c>
    </row>
    <row r="86" spans="1:15" x14ac:dyDescent="0.25">
      <c r="C86" s="1">
        <f t="shared" ref="C86:N86" si="2">AVERAGE(C1:C85)</f>
        <v>9.4738092127919806</v>
      </c>
      <c r="D86" s="1">
        <f t="shared" si="2"/>
        <v>12.608747283544517</v>
      </c>
      <c r="E86" s="1">
        <f t="shared" si="2"/>
        <v>13.336460473346081</v>
      </c>
      <c r="F86" s="1">
        <f t="shared" si="2"/>
        <v>15.779904760773798</v>
      </c>
      <c r="G86" s="1">
        <f t="shared" si="2"/>
        <v>13.741286560818915</v>
      </c>
      <c r="H86" s="1">
        <f t="shared" si="2"/>
        <v>14.098968043795791</v>
      </c>
      <c r="I86" s="1">
        <f t="shared" si="2"/>
        <v>7.8990369200441775</v>
      </c>
      <c r="J86" s="1">
        <f t="shared" si="2"/>
        <v>3.639040957617357</v>
      </c>
      <c r="K86" s="1">
        <f t="shared" si="2"/>
        <v>1.575722309966868</v>
      </c>
      <c r="L86" s="1">
        <f t="shared" si="2"/>
        <v>1.5278651925566156</v>
      </c>
      <c r="M86" s="1">
        <f t="shared" si="2"/>
        <v>2.4205251220178363</v>
      </c>
      <c r="N86" s="1">
        <f t="shared" si="2"/>
        <v>3.8986331627260746</v>
      </c>
      <c r="O86" s="1">
        <f>AVERAGE(O1:O85)</f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workbookViewId="0">
      <selection activeCell="R85" sqref="R85"/>
    </sheetView>
  </sheetViews>
  <sheetFormatPr defaultRowHeight="15" x14ac:dyDescent="0.25"/>
  <cols>
    <col min="1" max="1" width="7.7109375" customWidth="1"/>
    <col min="2" max="14" width="5.7109375" customWidth="1"/>
    <col min="15" max="15" width="7.7109375" customWidth="1"/>
  </cols>
  <sheetData>
    <row r="2" spans="1:15" x14ac:dyDescent="0.25">
      <c r="A2" s="2" t="s">
        <v>2</v>
      </c>
      <c r="B2">
        <v>1920</v>
      </c>
      <c r="C2" s="3">
        <f>Adjustment!C1/10*CALEDON2original!$A$88</f>
        <v>969.48794071892542</v>
      </c>
      <c r="D2" s="3">
        <f>Adjustment!D1/10*CALEDON2original!$A$88</f>
        <v>383.43318410146179</v>
      </c>
      <c r="E2" s="3">
        <f>Adjustment!E1/10*CALEDON2original!$A$88</f>
        <v>704.25067391846471</v>
      </c>
      <c r="F2" s="3">
        <f>Adjustment!F1/10*CALEDON2original!$A$88</f>
        <v>1516.8476053628474</v>
      </c>
      <c r="G2" s="3">
        <f>Adjustment!G1/10*CALEDON2original!$A$88</f>
        <v>1824.2976997708085</v>
      </c>
      <c r="H2" s="3">
        <f>Adjustment!H1/10*CALEDON2original!$A$88</f>
        <v>1843.9970193209756</v>
      </c>
      <c r="I2" s="3">
        <f>Adjustment!I1/10*CALEDON2original!$A$88</f>
        <v>445.34533125912913</v>
      </c>
      <c r="J2" s="3">
        <f>Adjustment!J1/10*CALEDON2original!$A$88</f>
        <v>130.15621845645956</v>
      </c>
      <c r="K2" s="3">
        <f>Adjustment!K1/10*CALEDON2original!$A$88</f>
        <v>16.181583916208485</v>
      </c>
      <c r="L2" s="3">
        <f>Adjustment!L1/10*CALEDON2original!$A$88</f>
        <v>0</v>
      </c>
      <c r="M2" s="3">
        <f>Adjustment!M1/10*CALEDON2original!$A$88</f>
        <v>4.2212827607500385</v>
      </c>
      <c r="N2" s="3">
        <f>Adjustment!N1/10*CALEDON2original!$A$88</f>
        <v>526.95679796696322</v>
      </c>
      <c r="O2" s="3">
        <f>SUM(C2:N2)</f>
        <v>8365.1753375529934</v>
      </c>
    </row>
    <row r="3" spans="1:15" x14ac:dyDescent="0.25">
      <c r="A3" s="2" t="s">
        <v>2</v>
      </c>
      <c r="B3">
        <v>1921</v>
      </c>
      <c r="C3" s="3">
        <f>Adjustment!C2/10*CALEDON2original!$A$88</f>
        <v>234.28119322162718</v>
      </c>
      <c r="D3" s="3">
        <f>Adjustment!D2/10*CALEDON2original!$A$88</f>
        <v>1388.8020282867626</v>
      </c>
      <c r="E3" s="3">
        <f>Adjustment!E2/10*CALEDON2original!$A$88</f>
        <v>1257.2387155767196</v>
      </c>
      <c r="F3" s="3">
        <f>Adjustment!F2/10*CALEDON2original!$A$88</f>
        <v>1130.600232754219</v>
      </c>
      <c r="G3" s="3">
        <f>Adjustment!G2/10*CALEDON2original!$A$88</f>
        <v>467.15529218967094</v>
      </c>
      <c r="H3" s="3">
        <f>Adjustment!H2/10*CALEDON2original!$A$88</f>
        <v>714.10033369354835</v>
      </c>
      <c r="I3" s="3">
        <f>Adjustment!I2/10*CALEDON2original!$A$88</f>
        <v>7.0354712679167335</v>
      </c>
      <c r="J3" s="3">
        <f>Adjustment!J2/10*CALEDON2original!$A$88</f>
        <v>319.41039556341963</v>
      </c>
      <c r="K3" s="3">
        <f>Adjustment!K2/10*CALEDON2original!$A$88</f>
        <v>284.93658635062764</v>
      </c>
      <c r="L3" s="3">
        <f>Adjustment!L2/10*CALEDON2original!$A$88</f>
        <v>4.2212827607500385</v>
      </c>
      <c r="M3" s="3">
        <f>Adjustment!M2/10*CALEDON2original!$A$88</f>
        <v>355.99484615658656</v>
      </c>
      <c r="N3" s="3">
        <f>Adjustment!N2/10*CALEDON2original!$A$88</f>
        <v>78.797278200667392</v>
      </c>
      <c r="O3" s="3">
        <f t="shared" ref="O3:O66" si="0">SUM(C3:N3)</f>
        <v>6242.573656022515</v>
      </c>
    </row>
    <row r="4" spans="1:15" x14ac:dyDescent="0.25">
      <c r="A4" s="2" t="s">
        <v>2</v>
      </c>
      <c r="B4">
        <v>1922</v>
      </c>
      <c r="C4" s="3">
        <f>Adjustment!C3/10*CALEDON2original!$A$88</f>
        <v>738.02093600446517</v>
      </c>
      <c r="D4" s="3">
        <f>Adjustment!D3/10*CALEDON2original!$A$88</f>
        <v>1387.3949340331794</v>
      </c>
      <c r="E4" s="3">
        <f>Adjustment!E3/10*CALEDON2original!$A$88</f>
        <v>1007.4794855656759</v>
      </c>
      <c r="F4" s="3">
        <f>Adjustment!F3/10*CALEDON2original!$A$88</f>
        <v>1226.2826419978865</v>
      </c>
      <c r="G4" s="3">
        <f>Adjustment!G3/10*CALEDON2original!$A$88</f>
        <v>1089.7944994003017</v>
      </c>
      <c r="H4" s="3">
        <f>Adjustment!H3/10*CALEDON2original!$A$88</f>
        <v>385.5438254818369</v>
      </c>
      <c r="I4" s="3">
        <f>Adjustment!I3/10*CALEDON2original!$A$88</f>
        <v>692.29037276300653</v>
      </c>
      <c r="J4" s="3">
        <f>Adjustment!J3/10*CALEDON2original!$A$88</f>
        <v>278.60466220950258</v>
      </c>
      <c r="K4" s="3">
        <f>Adjustment!K3/10*CALEDON2original!$A$88</f>
        <v>499.51846002208794</v>
      </c>
      <c r="L4" s="3">
        <f>Adjustment!L3/10*CALEDON2original!$A$88</f>
        <v>251.16632426462732</v>
      </c>
      <c r="M4" s="3">
        <f>Adjustment!M3/10*CALEDON2original!$A$88</f>
        <v>173.0725931907516</v>
      </c>
      <c r="N4" s="3">
        <f>Adjustment!N3/10*CALEDON2original!$A$88</f>
        <v>11.960301155458442</v>
      </c>
      <c r="O4" s="3">
        <f t="shared" si="0"/>
        <v>7741.1290360887815</v>
      </c>
    </row>
    <row r="5" spans="1:15" x14ac:dyDescent="0.25">
      <c r="A5" s="2" t="s">
        <v>2</v>
      </c>
      <c r="B5">
        <v>1923</v>
      </c>
      <c r="C5" s="3">
        <f>Adjustment!C4/10*CALEDON2original!$A$88</f>
        <v>348.25582776187815</v>
      </c>
      <c r="D5" s="3">
        <f>Adjustment!D4/10*CALEDON2original!$A$88</f>
        <v>620.52856583025573</v>
      </c>
      <c r="E5" s="3">
        <f>Adjustment!E4/10*CALEDON2original!$A$88</f>
        <v>447.45597263950413</v>
      </c>
      <c r="F5" s="3">
        <f>Adjustment!F4/10*CALEDON2original!$A$88</f>
        <v>1180.5520787564276</v>
      </c>
      <c r="G5" s="3">
        <f>Adjustment!G4/10*CALEDON2original!$A$88</f>
        <v>669.07331757888119</v>
      </c>
      <c r="H5" s="3">
        <f>Adjustment!H4/10*CALEDON2original!$A$88</f>
        <v>2163.4074148843952</v>
      </c>
      <c r="I5" s="3">
        <f>Adjustment!I4/10*CALEDON2original!$A$88</f>
        <v>102.01433338479262</v>
      </c>
      <c r="J5" s="3">
        <f>Adjustment!J4/10*CALEDON2original!$A$88</f>
        <v>78.797278200667407</v>
      </c>
      <c r="K5" s="3">
        <f>Adjustment!K4/10*CALEDON2original!$A$88</f>
        <v>33.770262086000308</v>
      </c>
      <c r="L5" s="3">
        <f>Adjustment!L4/10*CALEDON2original!$A$88</f>
        <v>9.1461126482917496</v>
      </c>
      <c r="M5" s="3">
        <f>Adjustment!M4/10*CALEDON2original!$A$88</f>
        <v>26.734790818083578</v>
      </c>
      <c r="N5" s="3">
        <f>Adjustment!N4/10*CALEDON2original!$A$88</f>
        <v>705.65776817204812</v>
      </c>
      <c r="O5" s="3">
        <f t="shared" si="0"/>
        <v>6385.393722761225</v>
      </c>
    </row>
    <row r="6" spans="1:15" x14ac:dyDescent="0.25">
      <c r="A6" s="2" t="s">
        <v>2</v>
      </c>
      <c r="B6">
        <v>1924</v>
      </c>
      <c r="C6" s="3">
        <f>Adjustment!C5/10*CALEDON2original!$A$88</f>
        <v>773.9018394708404</v>
      </c>
      <c r="D6" s="3">
        <f>Adjustment!D5/10*CALEDON2original!$A$88</f>
        <v>1416.9439133584294</v>
      </c>
      <c r="E6" s="3">
        <f>Adjustment!E5/10*CALEDON2original!$A$88</f>
        <v>1445.7893455568883</v>
      </c>
      <c r="F6" s="3">
        <f>Adjustment!F5/10*CALEDON2original!$A$88</f>
        <v>935.71767863292541</v>
      </c>
      <c r="G6" s="3">
        <f>Adjustment!G5/10*CALEDON2original!$A$88</f>
        <v>784.45504637271563</v>
      </c>
      <c r="H6" s="3">
        <f>Adjustment!H5/10*CALEDON2original!$A$88</f>
        <v>2377.9892885558552</v>
      </c>
      <c r="I6" s="3">
        <f>Adjustment!I5/10*CALEDON2original!$A$88</f>
        <v>992.70499590305087</v>
      </c>
      <c r="J6" s="3">
        <f>Adjustment!J5/10*CALEDON2original!$A$88</f>
        <v>526.95679796696322</v>
      </c>
      <c r="K6" s="3">
        <f>Adjustment!K5/10*CALEDON2original!$A$88</f>
        <v>21.10641380375019</v>
      </c>
      <c r="L6" s="3">
        <f>Adjustment!L5/10*CALEDON2original!$A$88</f>
        <v>25.327696564500233</v>
      </c>
      <c r="M6" s="3">
        <f>Adjustment!M5/10*CALEDON2original!$A$88</f>
        <v>2.1106413803750192</v>
      </c>
      <c r="N6" s="3">
        <f>Adjustment!N5/10*CALEDON2original!$A$88</f>
        <v>336.2955266064198</v>
      </c>
      <c r="O6" s="3">
        <f t="shared" si="0"/>
        <v>9639.2991841727126</v>
      </c>
    </row>
    <row r="7" spans="1:15" x14ac:dyDescent="0.25">
      <c r="A7" s="2" t="s">
        <v>2</v>
      </c>
      <c r="B7">
        <v>1925</v>
      </c>
      <c r="C7" s="3">
        <f>Adjustment!C6/10*CALEDON2original!$A$88</f>
        <v>300.4146231400444</v>
      </c>
      <c r="D7" s="3">
        <f>Adjustment!D6/10*CALEDON2original!$A$88</f>
        <v>593.79377501217198</v>
      </c>
      <c r="E7" s="3">
        <f>Adjustment!E6/10*CALEDON2original!$A$88</f>
        <v>361.62322317091997</v>
      </c>
      <c r="F7" s="3">
        <f>Adjustment!F6/10*CALEDON2original!$A$88</f>
        <v>531.17808072771322</v>
      </c>
      <c r="G7" s="3">
        <f>Adjustment!G6/10*CALEDON2original!$A$88</f>
        <v>816.11466707834074</v>
      </c>
      <c r="H7" s="3">
        <f>Adjustment!H6/10*CALEDON2original!$A$88</f>
        <v>1347.996294932846</v>
      </c>
      <c r="I7" s="3">
        <f>Adjustment!I6/10*CALEDON2original!$A$88</f>
        <v>116.08527592062609</v>
      </c>
      <c r="J7" s="3">
        <f>Adjustment!J6/10*CALEDON2original!$A$88</f>
        <v>82.315013834625759</v>
      </c>
      <c r="K7" s="3">
        <f>Adjustment!K6/10*CALEDON2original!$A$88</f>
        <v>83.018560961417421</v>
      </c>
      <c r="L7" s="3">
        <f>Adjustment!L6/10*CALEDON2original!$A$88</f>
        <v>0</v>
      </c>
      <c r="M7" s="3">
        <f>Adjustment!M6/10*CALEDON2original!$A$88</f>
        <v>0</v>
      </c>
      <c r="N7" s="3">
        <f>Adjustment!N6/10*CALEDON2original!$A$88</f>
        <v>589.57249225142209</v>
      </c>
      <c r="O7" s="3">
        <f t="shared" si="0"/>
        <v>4822.1120070301267</v>
      </c>
    </row>
    <row r="8" spans="1:15" x14ac:dyDescent="0.25">
      <c r="A8" s="2" t="s">
        <v>2</v>
      </c>
      <c r="B8">
        <v>1926</v>
      </c>
      <c r="C8" s="3">
        <f>Adjustment!C7/10*CALEDON2original!$A$88</f>
        <v>780.93731073875711</v>
      </c>
      <c r="D8" s="3">
        <f>Adjustment!D7/10*CALEDON2original!$A$88</f>
        <v>779.5302164851737</v>
      </c>
      <c r="E8" s="3">
        <f>Adjustment!E7/10*CALEDON2original!$A$88</f>
        <v>639.52433825363084</v>
      </c>
      <c r="F8" s="3">
        <f>Adjustment!F7/10*CALEDON2original!$A$88</f>
        <v>897.72613378617507</v>
      </c>
      <c r="G8" s="3">
        <f>Adjustment!G7/10*CALEDON2original!$A$88</f>
        <v>577.61219109596379</v>
      </c>
      <c r="H8" s="3">
        <f>Adjustment!H7/10*CALEDON2original!$A$88</f>
        <v>1444.3822513033051</v>
      </c>
      <c r="I8" s="3">
        <f>Adjustment!I7/10*CALEDON2original!$A$88</f>
        <v>96.385956370459226</v>
      </c>
      <c r="J8" s="3">
        <f>Adjustment!J7/10*CALEDON2original!$A$88</f>
        <v>29.548979325250272</v>
      </c>
      <c r="K8" s="3">
        <f>Adjustment!K7/10*CALEDON2original!$A$88</f>
        <v>0</v>
      </c>
      <c r="L8" s="3">
        <f>Adjustment!L7/10*CALEDON2original!$A$88</f>
        <v>244.83440012350226</v>
      </c>
      <c r="M8" s="3">
        <f>Adjustment!M7/10*CALEDON2original!$A$88</f>
        <v>170.25840468358487</v>
      </c>
      <c r="N8" s="3">
        <f>Adjustment!N7/10*CALEDON2original!$A$88</f>
        <v>0</v>
      </c>
      <c r="O8" s="3">
        <f t="shared" si="0"/>
        <v>5660.7401821658004</v>
      </c>
    </row>
    <row r="9" spans="1:15" x14ac:dyDescent="0.25">
      <c r="A9" s="2" t="s">
        <v>2</v>
      </c>
      <c r="B9">
        <v>1927</v>
      </c>
      <c r="C9" s="3">
        <f>Adjustment!C8/10*CALEDON2original!$A$88</f>
        <v>700.7329382845063</v>
      </c>
      <c r="D9" s="3">
        <f>Adjustment!D8/10*CALEDON2original!$A$88</f>
        <v>247.64858863066894</v>
      </c>
      <c r="E9" s="3">
        <f>Adjustment!E8/10*CALEDON2original!$A$88</f>
        <v>1454.9354582051797</v>
      </c>
      <c r="F9" s="3">
        <f>Adjustment!F8/10*CALEDON2original!$A$88</f>
        <v>1234.0216603925946</v>
      </c>
      <c r="G9" s="3">
        <f>Adjustment!G8/10*CALEDON2original!$A$88</f>
        <v>513.5894025579214</v>
      </c>
      <c r="H9" s="3">
        <f>Adjustment!H8/10*CALEDON2original!$A$88</f>
        <v>802.04372454250745</v>
      </c>
      <c r="I9" s="3">
        <f>Adjustment!I8/10*CALEDON2original!$A$88</f>
        <v>493.89008300775447</v>
      </c>
      <c r="J9" s="3">
        <f>Adjustment!J8/10*CALEDON2original!$A$88</f>
        <v>29.548979325250272</v>
      </c>
      <c r="K9" s="3">
        <f>Adjustment!K8/10*CALEDON2original!$A$88</f>
        <v>56.283770143333854</v>
      </c>
      <c r="L9" s="3">
        <f>Adjustment!L8/10*CALEDON2original!$A$88</f>
        <v>0</v>
      </c>
      <c r="M9" s="3">
        <f>Adjustment!M8/10*CALEDON2original!$A$88</f>
        <v>73.872448313125687</v>
      </c>
      <c r="N9" s="3">
        <f>Adjustment!N8/10*CALEDON2original!$A$88</f>
        <v>167.44421617641819</v>
      </c>
      <c r="O9" s="3">
        <f t="shared" si="0"/>
        <v>5774.0112695792604</v>
      </c>
    </row>
    <row r="10" spans="1:15" x14ac:dyDescent="0.25">
      <c r="A10" s="2" t="s">
        <v>2</v>
      </c>
      <c r="B10">
        <v>1928</v>
      </c>
      <c r="C10" s="3">
        <f>Adjustment!C9/10*CALEDON2original!$A$88</f>
        <v>705.65776817204812</v>
      </c>
      <c r="D10" s="3">
        <f>Adjustment!D9/10*CALEDON2original!$A$88</f>
        <v>872.39843722167473</v>
      </c>
      <c r="E10" s="3">
        <f>Adjustment!E9/10*CALEDON2original!$A$88</f>
        <v>709.17550380600642</v>
      </c>
      <c r="F10" s="3">
        <f>Adjustment!F9/10*CALEDON2original!$A$88</f>
        <v>1113.0115545844269</v>
      </c>
      <c r="G10" s="3">
        <f>Adjustment!G9/10*CALEDON2original!$A$88</f>
        <v>440.42050137158736</v>
      </c>
      <c r="H10" s="3">
        <f>Adjustment!H9/10*CALEDON2original!$A$88</f>
        <v>1173.5166074885108</v>
      </c>
      <c r="I10" s="3">
        <f>Adjustment!I9/10*CALEDON2original!$A$88</f>
        <v>215.28542079825203</v>
      </c>
      <c r="J10" s="3">
        <f>Adjustment!J9/10*CALEDON2original!$A$88</f>
        <v>347.55228063508662</v>
      </c>
      <c r="K10" s="3">
        <f>Adjustment!K9/10*CALEDON2original!$A$88</f>
        <v>520.62487382583811</v>
      </c>
      <c r="L10" s="3">
        <f>Adjustment!L9/10*CALEDON2original!$A$88</f>
        <v>194.88255412129345</v>
      </c>
      <c r="M10" s="3">
        <f>Adjustment!M9/10*CALEDON2original!$A$88</f>
        <v>213.87832654466862</v>
      </c>
      <c r="N10" s="3">
        <f>Adjustment!N9/10*CALEDON2original!$A$88</f>
        <v>1052.506501680343</v>
      </c>
      <c r="O10" s="3">
        <f t="shared" si="0"/>
        <v>7558.9103302497351</v>
      </c>
    </row>
    <row r="11" spans="1:15" x14ac:dyDescent="0.25">
      <c r="A11" s="2" t="s">
        <v>2</v>
      </c>
      <c r="B11">
        <v>1929</v>
      </c>
      <c r="C11" s="3">
        <f>Adjustment!C10/10*CALEDON2original!$A$88</f>
        <v>401.02186227125372</v>
      </c>
      <c r="D11" s="3">
        <f>Adjustment!D10/10*CALEDON2original!$A$88</f>
        <v>1016.6255982139676</v>
      </c>
      <c r="E11" s="3">
        <f>Adjustment!E10/10*CALEDON2original!$A$88</f>
        <v>1311.4118443396787</v>
      </c>
      <c r="F11" s="3">
        <f>Adjustment!F10/10*CALEDON2original!$A$88</f>
        <v>994.11209015663428</v>
      </c>
      <c r="G11" s="3">
        <f>Adjustment!G10/10*CALEDON2original!$A$88</f>
        <v>785.15859349950711</v>
      </c>
      <c r="H11" s="3">
        <f>Adjustment!H10/10*CALEDON2original!$A$88</f>
        <v>1303.6728259449703</v>
      </c>
      <c r="I11" s="3">
        <f>Adjustment!I10/10*CALEDON2original!$A$88</f>
        <v>612.08600030875573</v>
      </c>
      <c r="J11" s="3">
        <f>Adjustment!J10/10*CALEDON2original!$A$88</f>
        <v>198.40028975525183</v>
      </c>
      <c r="K11" s="3">
        <f>Adjustment!K10/10*CALEDON2original!$A$88</f>
        <v>26.031243691291898</v>
      </c>
      <c r="L11" s="3">
        <f>Adjustment!L10/10*CALEDON2original!$A$88</f>
        <v>0</v>
      </c>
      <c r="M11" s="3">
        <f>Adjustment!M10/10*CALEDON2original!$A$88</f>
        <v>128.0455770760845</v>
      </c>
      <c r="N11" s="3">
        <f>Adjustment!N10/10*CALEDON2original!$A$88</f>
        <v>46.43411036825043</v>
      </c>
      <c r="O11" s="3">
        <f t="shared" si="0"/>
        <v>6823.0000356256451</v>
      </c>
    </row>
    <row r="12" spans="1:15" x14ac:dyDescent="0.25">
      <c r="A12" s="2" t="s">
        <v>2</v>
      </c>
      <c r="B12">
        <v>1930</v>
      </c>
      <c r="C12" s="3">
        <f>Adjustment!C11/10*CALEDON2original!$A$88</f>
        <v>251.86987139141897</v>
      </c>
      <c r="D12" s="3">
        <f>Adjustment!D11/10*CALEDON2original!$A$88</f>
        <v>279.30820933629423</v>
      </c>
      <c r="E12" s="3">
        <f>Adjustment!E11/10*CALEDON2original!$A$88</f>
        <v>640.93143250721403</v>
      </c>
      <c r="F12" s="3">
        <f>Adjustment!F11/10*CALEDON2original!$A$88</f>
        <v>1226.9861891246783</v>
      </c>
      <c r="G12" s="3">
        <f>Adjustment!G11/10*CALEDON2original!$A$88</f>
        <v>821.74304409267427</v>
      </c>
      <c r="H12" s="3">
        <f>Adjustment!H11/10*CALEDON2original!$A$88</f>
        <v>961.04537519742564</v>
      </c>
      <c r="I12" s="3">
        <f>Adjustment!I11/10*CALEDON2original!$A$88</f>
        <v>1229.8003776318446</v>
      </c>
      <c r="J12" s="3">
        <f>Adjustment!J11/10*CALEDON2original!$A$88</f>
        <v>5.6283770143333856</v>
      </c>
      <c r="K12" s="3">
        <f>Adjustment!K11/10*CALEDON2original!$A$88</f>
        <v>0</v>
      </c>
      <c r="L12" s="3">
        <f>Adjustment!L11/10*CALEDON2original!$A$88</f>
        <v>374.28707145317009</v>
      </c>
      <c r="M12" s="3">
        <f>Adjustment!M11/10*CALEDON2original!$A$88</f>
        <v>13.367395409041789</v>
      </c>
      <c r="N12" s="3">
        <f>Adjustment!N11/10*CALEDON2original!$A$88</f>
        <v>0</v>
      </c>
      <c r="O12" s="3">
        <f t="shared" si="0"/>
        <v>5804.9673431580959</v>
      </c>
    </row>
    <row r="13" spans="1:15" x14ac:dyDescent="0.25">
      <c r="A13" s="2" t="s">
        <v>2</v>
      </c>
      <c r="B13">
        <v>1931</v>
      </c>
      <c r="C13" s="3">
        <f>Adjustment!C12/10*CALEDON2original!$A$88</f>
        <v>515.7000439382964</v>
      </c>
      <c r="D13" s="3">
        <f>Adjustment!D12/10*CALEDON2original!$A$88</f>
        <v>980.04114762080053</v>
      </c>
      <c r="E13" s="3">
        <f>Adjustment!E12/10*CALEDON2original!$A$88</f>
        <v>510.77521405075464</v>
      </c>
      <c r="F13" s="3">
        <f>Adjustment!F12/10*CALEDON2original!$A$88</f>
        <v>640.22788538042255</v>
      </c>
      <c r="G13" s="3">
        <f>Adjustment!G12/10*CALEDON2original!$A$88</f>
        <v>1139.0427982757187</v>
      </c>
      <c r="H13" s="3">
        <f>Adjustment!H12/10*CALEDON2original!$A$88</f>
        <v>766.8663682029237</v>
      </c>
      <c r="I13" s="3">
        <f>Adjustment!I12/10*CALEDON2original!$A$88</f>
        <v>45.730563241458754</v>
      </c>
      <c r="J13" s="3">
        <f>Adjustment!J12/10*CALEDON2original!$A$88</f>
        <v>231.46700471446047</v>
      </c>
      <c r="K13" s="3">
        <f>Adjustment!K12/10*CALEDON2original!$A$88</f>
        <v>18.292225296583499</v>
      </c>
      <c r="L13" s="3">
        <f>Adjustment!L12/10*CALEDON2original!$A$88</f>
        <v>0</v>
      </c>
      <c r="M13" s="3">
        <f>Adjustment!M12/10*CALEDON2original!$A$88</f>
        <v>0</v>
      </c>
      <c r="N13" s="3">
        <f>Adjustment!N12/10*CALEDON2original!$A$88</f>
        <v>251.86987139141897</v>
      </c>
      <c r="O13" s="3">
        <f t="shared" si="0"/>
        <v>5100.0131221128386</v>
      </c>
    </row>
    <row r="14" spans="1:15" x14ac:dyDescent="0.25">
      <c r="A14" s="2" t="s">
        <v>2</v>
      </c>
      <c r="B14">
        <v>1932</v>
      </c>
      <c r="C14" s="3">
        <f>Adjustment!C13/10*CALEDON2original!$A$88</f>
        <v>116.08527592062605</v>
      </c>
      <c r="D14" s="3">
        <f>Adjustment!D13/10*CALEDON2original!$A$88</f>
        <v>666.96267619850607</v>
      </c>
      <c r="E14" s="3">
        <f>Adjustment!E13/10*CALEDON2original!$A$88</f>
        <v>711.28614518638153</v>
      </c>
      <c r="F14" s="3">
        <f>Adjustment!F13/10*CALEDON2original!$A$88</f>
        <v>133.67395409041788</v>
      </c>
      <c r="G14" s="3">
        <f>Adjustment!G13/10*CALEDON2original!$A$88</f>
        <v>596.6079635193388</v>
      </c>
      <c r="H14" s="3">
        <f>Adjustment!H13/10*CALEDON2original!$A$88</f>
        <v>581.12992672992198</v>
      </c>
      <c r="I14" s="3">
        <f>Adjustment!I13/10*CALEDON2original!$A$88</f>
        <v>282.12239784346093</v>
      </c>
      <c r="J14" s="3">
        <f>Adjustment!J13/10*CALEDON2original!$A$88</f>
        <v>82.315013834625759</v>
      </c>
      <c r="K14" s="3">
        <f>Adjustment!K13/10*CALEDON2original!$A$88</f>
        <v>68.244071298792292</v>
      </c>
      <c r="L14" s="3">
        <f>Adjustment!L13/10*CALEDON2original!$A$88</f>
        <v>32.36316783241697</v>
      </c>
      <c r="M14" s="3">
        <f>Adjustment!M13/10*CALEDON2original!$A$88</f>
        <v>0</v>
      </c>
      <c r="N14" s="3">
        <f>Adjustment!N13/10*CALEDON2original!$A$88</f>
        <v>90.757579356125845</v>
      </c>
      <c r="O14" s="3">
        <f t="shared" si="0"/>
        <v>3361.5481718106143</v>
      </c>
    </row>
    <row r="15" spans="1:15" x14ac:dyDescent="0.25">
      <c r="A15" s="2" t="s">
        <v>2</v>
      </c>
      <c r="B15">
        <v>1933</v>
      </c>
      <c r="C15" s="3">
        <f>Adjustment!C14/10*CALEDON2original!$A$88</f>
        <v>97.089503497250874</v>
      </c>
      <c r="D15" s="3">
        <f>Adjustment!D14/10*CALEDON2original!$A$88</f>
        <v>2077.5746654158106</v>
      </c>
      <c r="E15" s="3">
        <f>Adjustment!E14/10*CALEDON2original!$A$88</f>
        <v>1171.4059661081355</v>
      </c>
      <c r="F15" s="3">
        <f>Adjustment!F14/10*CALEDON2original!$A$88</f>
        <v>2812.7814129131093</v>
      </c>
      <c r="G15" s="3">
        <f>Adjustment!G14/10*CALEDON2original!$A$88</f>
        <v>747.16704865275676</v>
      </c>
      <c r="H15" s="3">
        <f>Adjustment!H14/10*CALEDON2original!$A$88</f>
        <v>1033.5107292569678</v>
      </c>
      <c r="I15" s="3">
        <f>Adjustment!I14/10*CALEDON2original!$A$88</f>
        <v>697.21520265054812</v>
      </c>
      <c r="J15" s="3">
        <f>Adjustment!J14/10*CALEDON2original!$A$88</f>
        <v>865.36296595375802</v>
      </c>
      <c r="K15" s="3">
        <f>Adjustment!K14/10*CALEDON2original!$A$88</f>
        <v>0</v>
      </c>
      <c r="L15" s="3">
        <f>Adjustment!L14/10*CALEDON2original!$A$88</f>
        <v>376.39771283354509</v>
      </c>
      <c r="M15" s="3">
        <f>Adjustment!M14/10*CALEDON2original!$A$88</f>
        <v>421.42472894821231</v>
      </c>
      <c r="N15" s="3">
        <f>Adjustment!N14/10*CALEDON2original!$A$88</f>
        <v>65.429882791625602</v>
      </c>
      <c r="O15" s="3">
        <f t="shared" si="0"/>
        <v>10365.35981902172</v>
      </c>
    </row>
    <row r="16" spans="1:15" x14ac:dyDescent="0.25">
      <c r="A16" s="2" t="s">
        <v>2</v>
      </c>
      <c r="B16">
        <v>1934</v>
      </c>
      <c r="C16" s="3">
        <f>Adjustment!C15/10*CALEDON2original!$A$88</f>
        <v>778.12312223159063</v>
      </c>
      <c r="D16" s="3">
        <f>Adjustment!D15/10*CALEDON2original!$A$88</f>
        <v>1699.7698583286822</v>
      </c>
      <c r="E16" s="3">
        <f>Adjustment!E15/10*CALEDON2original!$A$88</f>
        <v>1044.063936158843</v>
      </c>
      <c r="F16" s="3">
        <f>Adjustment!F15/10*CALEDON2original!$A$88</f>
        <v>718.32161645429835</v>
      </c>
      <c r="G16" s="3">
        <f>Adjustment!G15/10*CALEDON2original!$A$88</f>
        <v>579.72283247633868</v>
      </c>
      <c r="H16" s="3">
        <f>Adjustment!H15/10*CALEDON2original!$A$88</f>
        <v>1044.063936158843</v>
      </c>
      <c r="I16" s="3">
        <f>Adjustment!I15/10*CALEDON2original!$A$88</f>
        <v>482.63332897908793</v>
      </c>
      <c r="J16" s="3">
        <f>Adjustment!J15/10*CALEDON2original!$A$88</f>
        <v>299.0075288864611</v>
      </c>
      <c r="K16" s="3">
        <f>Adjustment!K15/10*CALEDON2original!$A$88</f>
        <v>132.9704069636262</v>
      </c>
      <c r="L16" s="3">
        <f>Adjustment!L15/10*CALEDON2original!$A$88</f>
        <v>0</v>
      </c>
      <c r="M16" s="3">
        <f>Adjustment!M15/10*CALEDON2original!$A$88</f>
        <v>97.793050624042564</v>
      </c>
      <c r="N16" s="3">
        <f>Adjustment!N15/10*CALEDON2original!$A$88</f>
        <v>151.26263226020973</v>
      </c>
      <c r="O16" s="3">
        <f t="shared" si="0"/>
        <v>7027.7322495220233</v>
      </c>
    </row>
    <row r="17" spans="1:15" x14ac:dyDescent="0.25">
      <c r="A17" s="2" t="s">
        <v>2</v>
      </c>
      <c r="B17">
        <v>1935</v>
      </c>
      <c r="C17" s="3">
        <f>Adjustment!C16/10*CALEDON2original!$A$88</f>
        <v>371.47288294600344</v>
      </c>
      <c r="D17" s="3">
        <f>Adjustment!D16/10*CALEDON2original!$A$88</f>
        <v>914.61126482917496</v>
      </c>
      <c r="E17" s="3">
        <f>Adjustment!E16/10*CALEDON2original!$A$88</f>
        <v>965.26665795817553</v>
      </c>
      <c r="F17" s="3">
        <f>Adjustment!F16/10*CALEDON2original!$A$88</f>
        <v>653.59528078946425</v>
      </c>
      <c r="G17" s="3">
        <f>Adjustment!G16/10*CALEDON2original!$A$88</f>
        <v>798.52598890854904</v>
      </c>
      <c r="H17" s="3">
        <f>Adjustment!H16/10*CALEDON2original!$A$88</f>
        <v>1174.2201546153026</v>
      </c>
      <c r="I17" s="3">
        <f>Adjustment!I16/10*CALEDON2original!$A$88</f>
        <v>336.9990737332115</v>
      </c>
      <c r="J17" s="3">
        <f>Adjustment!J16/10*CALEDON2original!$A$88</f>
        <v>495.29717726133788</v>
      </c>
      <c r="K17" s="3">
        <f>Adjustment!K16/10*CALEDON2original!$A$88</f>
        <v>3.5177356339583659</v>
      </c>
      <c r="L17" s="3">
        <f>Adjustment!L16/10*CALEDON2original!$A$88</f>
        <v>0</v>
      </c>
      <c r="M17" s="3">
        <f>Adjustment!M16/10*CALEDON2original!$A$88</f>
        <v>0</v>
      </c>
      <c r="N17" s="3">
        <f>Adjustment!N16/10*CALEDON2original!$A$88</f>
        <v>7.7390183947084044</v>
      </c>
      <c r="O17" s="3">
        <f t="shared" si="0"/>
        <v>5721.2452350698859</v>
      </c>
    </row>
    <row r="18" spans="1:15" x14ac:dyDescent="0.25">
      <c r="A18" s="2" t="s">
        <v>2</v>
      </c>
      <c r="B18">
        <v>1936</v>
      </c>
      <c r="C18" s="3">
        <f>Adjustment!C17/10*CALEDON2original!$A$88</f>
        <v>806.26500730325745</v>
      </c>
      <c r="D18" s="3">
        <f>Adjustment!D17/10*CALEDON2original!$A$88</f>
        <v>1933.3475044235174</v>
      </c>
      <c r="E18" s="3">
        <f>Adjustment!E17/10*CALEDON2original!$A$88</f>
        <v>980.74469474759212</v>
      </c>
      <c r="F18" s="3">
        <f>Adjustment!F17/10*CALEDON2original!$A$88</f>
        <v>1816.5586813761001</v>
      </c>
      <c r="G18" s="3">
        <f>Adjustment!G17/10*CALEDON2original!$A$88</f>
        <v>1409.9084420905131</v>
      </c>
      <c r="H18" s="3">
        <f>Adjustment!H17/10*CALEDON2original!$A$88</f>
        <v>1079.9448396252183</v>
      </c>
      <c r="I18" s="3">
        <f>Adjustment!I17/10*CALEDON2original!$A$88</f>
        <v>204.73221389637689</v>
      </c>
      <c r="J18" s="3">
        <f>Adjustment!J17/10*CALEDON2original!$A$88</f>
        <v>39.398639100333703</v>
      </c>
      <c r="K18" s="3">
        <f>Adjustment!K17/10*CALEDON2original!$A$88</f>
        <v>0</v>
      </c>
      <c r="L18" s="3">
        <f>Adjustment!L17/10*CALEDON2original!$A$88</f>
        <v>71.058259805958983</v>
      </c>
      <c r="M18" s="3">
        <f>Adjustment!M17/10*CALEDON2original!$A$88</f>
        <v>11.256754028666771</v>
      </c>
      <c r="N18" s="3">
        <f>Adjustment!N17/10*CALEDON2original!$A$88</f>
        <v>210.3605909107103</v>
      </c>
      <c r="O18" s="3">
        <f t="shared" si="0"/>
        <v>8563.5756273082461</v>
      </c>
    </row>
    <row r="19" spans="1:15" x14ac:dyDescent="0.25">
      <c r="A19" s="2" t="s">
        <v>2</v>
      </c>
      <c r="B19">
        <v>1937</v>
      </c>
      <c r="C19" s="3">
        <f>Adjustment!C18/10*CALEDON2original!$A$88</f>
        <v>282.82594497025258</v>
      </c>
      <c r="D19" s="3">
        <f>Adjustment!D18/10*CALEDON2original!$A$88</f>
        <v>417.90699331425378</v>
      </c>
      <c r="E19" s="3">
        <f>Adjustment!E18/10*CALEDON2original!$A$88</f>
        <v>788.67632913346563</v>
      </c>
      <c r="F19" s="3">
        <f>Adjustment!F18/10*CALEDON2original!$A$88</f>
        <v>1086.9803108931349</v>
      </c>
      <c r="G19" s="3">
        <f>Adjustment!G18/10*CALEDON2original!$A$88</f>
        <v>1528.8079065183056</v>
      </c>
      <c r="H19" s="3">
        <f>Adjustment!H18/10*CALEDON2original!$A$88</f>
        <v>233.5776460948355</v>
      </c>
      <c r="I19" s="3">
        <f>Adjustment!I18/10*CALEDON2original!$A$88</f>
        <v>937.82832001330053</v>
      </c>
      <c r="J19" s="3">
        <f>Adjustment!J18/10*CALEDON2original!$A$88</f>
        <v>177.29387595150163</v>
      </c>
      <c r="K19" s="3">
        <f>Adjustment!K18/10*CALEDON2original!$A$88</f>
        <v>234.28119322162712</v>
      </c>
      <c r="L19" s="3">
        <f>Adjustment!L18/10*CALEDON2original!$A$88</f>
        <v>78.797278200667407</v>
      </c>
      <c r="M19" s="3">
        <f>Adjustment!M18/10*CALEDON2original!$A$88</f>
        <v>386.95091973542026</v>
      </c>
      <c r="N19" s="3">
        <f>Adjustment!N18/10*CALEDON2original!$A$88</f>
        <v>103.42142763837596</v>
      </c>
      <c r="O19" s="3">
        <f t="shared" si="0"/>
        <v>6257.3481456851405</v>
      </c>
    </row>
    <row r="20" spans="1:15" x14ac:dyDescent="0.25">
      <c r="A20" s="2" t="s">
        <v>2</v>
      </c>
      <c r="B20">
        <v>1938</v>
      </c>
      <c r="C20" s="3">
        <f>Adjustment!C19/10*CALEDON2original!$A$88</f>
        <v>887.17292688429973</v>
      </c>
      <c r="D20" s="3">
        <f>Adjustment!D19/10*CALEDON2original!$A$88</f>
        <v>279.30820933629423</v>
      </c>
      <c r="E20" s="3">
        <f>Adjustment!E19/10*CALEDON2original!$A$88</f>
        <v>647.26335664833914</v>
      </c>
      <c r="F20" s="3">
        <f>Adjustment!F19/10*CALEDON2original!$A$88</f>
        <v>1716.6549893716824</v>
      </c>
      <c r="G20" s="3">
        <f>Adjustment!G19/10*CALEDON2original!$A$88</f>
        <v>1474.6347777553469</v>
      </c>
      <c r="H20" s="3">
        <f>Adjustment!H19/10*CALEDON2original!$A$88</f>
        <v>543.84192900996345</v>
      </c>
      <c r="I20" s="3">
        <f>Adjustment!I19/10*CALEDON2original!$A$88</f>
        <v>113.2710874134594</v>
      </c>
      <c r="J20" s="3">
        <f>Adjustment!J19/10*CALEDON2original!$A$88</f>
        <v>354.58775190300327</v>
      </c>
      <c r="K20" s="3">
        <f>Adjustment!K19/10*CALEDON2original!$A$88</f>
        <v>2.1106413803750192</v>
      </c>
      <c r="L20" s="3">
        <f>Adjustment!L19/10*CALEDON2original!$A$88</f>
        <v>350.36646914225327</v>
      </c>
      <c r="M20" s="3">
        <f>Adjustment!M19/10*CALEDON2original!$A$88</f>
        <v>574.79800258879698</v>
      </c>
      <c r="N20" s="3">
        <f>Adjustment!N19/10*CALEDON2original!$A$88</f>
        <v>115.3817287938344</v>
      </c>
      <c r="O20" s="3">
        <f t="shared" si="0"/>
        <v>7059.3918702276496</v>
      </c>
    </row>
    <row r="21" spans="1:15" x14ac:dyDescent="0.25">
      <c r="A21" s="2" t="s">
        <v>2</v>
      </c>
      <c r="B21">
        <v>1939</v>
      </c>
      <c r="C21" s="3">
        <f>Adjustment!C20/10*CALEDON2original!$A$88</f>
        <v>917.42545333634166</v>
      </c>
      <c r="D21" s="3">
        <f>Adjustment!D20/10*CALEDON2original!$A$88</f>
        <v>1105.9760833165101</v>
      </c>
      <c r="E21" s="3">
        <f>Adjustment!E20/10*CALEDON2original!$A$88</f>
        <v>650.78109228229755</v>
      </c>
      <c r="F21" s="3">
        <f>Adjustment!F20/10*CALEDON2original!$A$88</f>
        <v>793.60115902100733</v>
      </c>
      <c r="G21" s="3">
        <f>Adjustment!G20/10*CALEDON2original!$A$88</f>
        <v>552.98804165825504</v>
      </c>
      <c r="H21" s="3">
        <f>Adjustment!H20/10*CALEDON2original!$A$88</f>
        <v>716.21097507392312</v>
      </c>
      <c r="I21" s="3">
        <f>Adjustment!I20/10*CALEDON2original!$A$88</f>
        <v>797.11889465496574</v>
      </c>
      <c r="J21" s="3">
        <f>Adjustment!J20/10*CALEDON2original!$A$88</f>
        <v>365.84450593167008</v>
      </c>
      <c r="K21" s="3">
        <f>Adjustment!K20/10*CALEDON2original!$A$88</f>
        <v>77.39018394708404</v>
      </c>
      <c r="L21" s="3">
        <f>Adjustment!L20/10*CALEDON2original!$A$88</f>
        <v>32.36316783241697</v>
      </c>
      <c r="M21" s="3">
        <f>Adjustment!M20/10*CALEDON2original!$A$88</f>
        <v>0</v>
      </c>
      <c r="N21" s="3">
        <f>Adjustment!N20/10*CALEDON2original!$A$88</f>
        <v>781.64085786554892</v>
      </c>
      <c r="O21" s="3">
        <f t="shared" si="0"/>
        <v>6791.3404149200205</v>
      </c>
    </row>
    <row r="22" spans="1:15" x14ac:dyDescent="0.25">
      <c r="A22" s="2" t="s">
        <v>2</v>
      </c>
      <c r="B22">
        <v>1940</v>
      </c>
      <c r="C22" s="3">
        <f>Adjustment!C21/10*CALEDON2original!$A$88</f>
        <v>64.72633566483394</v>
      </c>
      <c r="D22" s="3">
        <f>Adjustment!D21/10*CALEDON2original!$A$88</f>
        <v>948.38152691517541</v>
      </c>
      <c r="E22" s="3">
        <f>Adjustment!E21/10*CALEDON2original!$A$88</f>
        <v>1086.9803108931349</v>
      </c>
      <c r="F22" s="3">
        <f>Adjustment!F21/10*CALEDON2original!$A$88</f>
        <v>1311.4118443396787</v>
      </c>
      <c r="G22" s="3">
        <f>Adjustment!G21/10*CALEDON2original!$A$88</f>
        <v>1462.6744765998887</v>
      </c>
      <c r="H22" s="3">
        <f>Adjustment!H21/10*CALEDON2original!$A$88</f>
        <v>452.38080252704577</v>
      </c>
      <c r="I22" s="3">
        <f>Adjustment!I21/10*CALEDON2original!$A$88</f>
        <v>876.61971998242484</v>
      </c>
      <c r="J22" s="3">
        <f>Adjustment!J21/10*CALEDON2original!$A$88</f>
        <v>0</v>
      </c>
      <c r="K22" s="3">
        <f>Adjustment!K21/10*CALEDON2original!$A$88</f>
        <v>0.70354712679167319</v>
      </c>
      <c r="L22" s="3">
        <f>Adjustment!L21/10*CALEDON2original!$A$88</f>
        <v>132.26685983683456</v>
      </c>
      <c r="M22" s="3">
        <f>Adjustment!M21/10*CALEDON2original!$A$88</f>
        <v>27.438337944875254</v>
      </c>
      <c r="N22" s="3">
        <f>Adjustment!N21/10*CALEDON2original!$A$88</f>
        <v>258.20179553254405</v>
      </c>
      <c r="O22" s="3">
        <f t="shared" si="0"/>
        <v>6621.7855573632269</v>
      </c>
    </row>
    <row r="23" spans="1:15" x14ac:dyDescent="0.25">
      <c r="A23" s="2" t="s">
        <v>2</v>
      </c>
      <c r="B23">
        <v>1941</v>
      </c>
      <c r="C23" s="3">
        <f>Adjustment!C22/10*CALEDON2original!$A$88</f>
        <v>849.1813820375495</v>
      </c>
      <c r="D23" s="3">
        <f>Adjustment!D22/10*CALEDON2original!$A$88</f>
        <v>30.252526452041941</v>
      </c>
      <c r="E23" s="3">
        <f>Adjustment!E22/10*CALEDON2original!$A$88</f>
        <v>176.5903288247099</v>
      </c>
      <c r="F23" s="3">
        <f>Adjustment!F22/10*CALEDON2original!$A$88</f>
        <v>1141.8569867828855</v>
      </c>
      <c r="G23" s="3">
        <f>Adjustment!G22/10*CALEDON2original!$A$88</f>
        <v>1433.8290444014299</v>
      </c>
      <c r="H23" s="3">
        <f>Adjustment!H22/10*CALEDON2original!$A$88</f>
        <v>1295.2302604234703</v>
      </c>
      <c r="I23" s="3">
        <f>Adjustment!I22/10*CALEDON2original!$A$88</f>
        <v>583.24056811029698</v>
      </c>
      <c r="J23" s="3">
        <f>Adjustment!J22/10*CALEDON2original!$A$88</f>
        <v>214.58187367146033</v>
      </c>
      <c r="K23" s="3">
        <f>Adjustment!K22/10*CALEDON2original!$A$88</f>
        <v>16.885131043000154</v>
      </c>
      <c r="L23" s="3">
        <f>Adjustment!L22/10*CALEDON2original!$A$88</f>
        <v>0</v>
      </c>
      <c r="M23" s="3">
        <f>Adjustment!M22/10*CALEDON2original!$A$88</f>
        <v>555.09868303863016</v>
      </c>
      <c r="N23" s="3">
        <f>Adjustment!N22/10*CALEDON2original!$A$88</f>
        <v>131.56331271004288</v>
      </c>
      <c r="O23" s="3">
        <f t="shared" si="0"/>
        <v>6428.3100974955169</v>
      </c>
    </row>
    <row r="24" spans="1:15" x14ac:dyDescent="0.25">
      <c r="A24" s="2" t="s">
        <v>2</v>
      </c>
      <c r="B24">
        <v>1942</v>
      </c>
      <c r="C24" s="3">
        <f>Adjustment!C23/10*CALEDON2original!$A$88</f>
        <v>775.30893372442381</v>
      </c>
      <c r="D24" s="3">
        <f>Adjustment!D23/10*CALEDON2original!$A$88</f>
        <v>1070.0951798501349</v>
      </c>
      <c r="E24" s="3">
        <f>Adjustment!E23/10*CALEDON2original!$A$88</f>
        <v>1462.6744765998883</v>
      </c>
      <c r="F24" s="3">
        <f>Adjustment!F23/10*CALEDON2original!$A$88</f>
        <v>1419.7581018655962</v>
      </c>
      <c r="G24" s="3">
        <f>Adjustment!G23/10*CALEDON2original!$A$88</f>
        <v>394.68993813012867</v>
      </c>
      <c r="H24" s="3">
        <f>Adjustment!H23/10*CALEDON2original!$A$88</f>
        <v>802.04372454250745</v>
      </c>
      <c r="I24" s="3">
        <f>Adjustment!I23/10*CALEDON2original!$A$88</f>
        <v>1058.1348786946764</v>
      </c>
      <c r="J24" s="3">
        <f>Adjustment!J23/10*CALEDON2original!$A$88</f>
        <v>925.16447173105018</v>
      </c>
      <c r="K24" s="3">
        <f>Adjustment!K23/10*CALEDON2original!$A$88</f>
        <v>0</v>
      </c>
      <c r="L24" s="3">
        <f>Adjustment!L23/10*CALEDON2original!$A$88</f>
        <v>777.41957510479892</v>
      </c>
      <c r="M24" s="3">
        <f>Adjustment!M23/10*CALEDON2original!$A$88</f>
        <v>517.1071381918797</v>
      </c>
      <c r="N24" s="3">
        <f>Adjustment!N23/10*CALEDON2original!$A$88</f>
        <v>138.59878397795961</v>
      </c>
      <c r="O24" s="3">
        <f t="shared" si="0"/>
        <v>9340.9952024130434</v>
      </c>
    </row>
    <row r="25" spans="1:15" x14ac:dyDescent="0.25">
      <c r="A25" s="2" t="s">
        <v>2</v>
      </c>
      <c r="B25">
        <v>1943</v>
      </c>
      <c r="C25" s="3">
        <f>Adjustment!C24/10*CALEDON2original!$A$88</f>
        <v>1490.1128145447638</v>
      </c>
      <c r="D25" s="3">
        <f>Adjustment!D24/10*CALEDON2original!$A$88</f>
        <v>2389.9495897113129</v>
      </c>
      <c r="E25" s="3">
        <f>Adjustment!E24/10*CALEDON2original!$A$88</f>
        <v>1720.1727250056406</v>
      </c>
      <c r="F25" s="3">
        <f>Adjustment!F24/10*CALEDON2original!$A$88</f>
        <v>823.15013834625756</v>
      </c>
      <c r="G25" s="3">
        <f>Adjustment!G24/10*CALEDON2original!$A$88</f>
        <v>1259.3493569570949</v>
      </c>
      <c r="H25" s="3">
        <f>Adjustment!H24/10*CALEDON2original!$A$88</f>
        <v>729.57837048296506</v>
      </c>
      <c r="I25" s="3">
        <f>Adjustment!I24/10*CALEDON2original!$A$88</f>
        <v>45.730563241458754</v>
      </c>
      <c r="J25" s="3">
        <f>Adjustment!J24/10*CALEDON2original!$A$88</f>
        <v>332.77779097246139</v>
      </c>
      <c r="K25" s="3">
        <f>Adjustment!K24/10*CALEDON2original!$A$88</f>
        <v>671.18395895925607</v>
      </c>
      <c r="L25" s="3">
        <f>Adjustment!L24/10*CALEDON2original!$A$88</f>
        <v>0</v>
      </c>
      <c r="M25" s="3">
        <f>Adjustment!M24/10*CALEDON2original!$A$88</f>
        <v>0</v>
      </c>
      <c r="N25" s="3">
        <f>Adjustment!N24/10*CALEDON2original!$A$88</f>
        <v>553.69158878504675</v>
      </c>
      <c r="O25" s="3">
        <f t="shared" si="0"/>
        <v>10015.696897006257</v>
      </c>
    </row>
    <row r="26" spans="1:15" x14ac:dyDescent="0.25">
      <c r="A26" s="2" t="s">
        <v>2</v>
      </c>
      <c r="B26">
        <v>1944</v>
      </c>
      <c r="C26" s="3">
        <f>Adjustment!C25/10*CALEDON2original!$A$88</f>
        <v>973.00567635288371</v>
      </c>
      <c r="D26" s="3">
        <f>Adjustment!D25/10*CALEDON2original!$A$88</f>
        <v>728.87482335617335</v>
      </c>
      <c r="E26" s="3">
        <f>Adjustment!E25/10*CALEDON2original!$A$88</f>
        <v>350.36646914225315</v>
      </c>
      <c r="F26" s="3">
        <f>Adjustment!F25/10*CALEDON2original!$A$88</f>
        <v>662.03784631096437</v>
      </c>
      <c r="G26" s="3">
        <f>Adjustment!G25/10*CALEDON2original!$A$88</f>
        <v>986.37307176192576</v>
      </c>
      <c r="H26" s="3">
        <f>Adjustment!H25/10*CALEDON2original!$A$88</f>
        <v>1466.8957593606385</v>
      </c>
      <c r="I26" s="3">
        <f>Adjustment!I25/10*CALEDON2original!$A$88</f>
        <v>174.47968744433496</v>
      </c>
      <c r="J26" s="3">
        <f>Adjustment!J25/10*CALEDON2original!$A$88</f>
        <v>256.7947012789607</v>
      </c>
      <c r="K26" s="3">
        <f>Adjustment!K25/10*CALEDON2original!$A$88</f>
        <v>0</v>
      </c>
      <c r="L26" s="3">
        <f>Adjustment!L25/10*CALEDON2original!$A$88</f>
        <v>5.6283770143333856</v>
      </c>
      <c r="M26" s="3">
        <f>Adjustment!M25/10*CALEDON2original!$A$88</f>
        <v>0</v>
      </c>
      <c r="N26" s="3">
        <f>Adjustment!N25/10*CALEDON2original!$A$88</f>
        <v>0</v>
      </c>
      <c r="O26" s="3">
        <f t="shared" si="0"/>
        <v>5604.4564120224677</v>
      </c>
    </row>
    <row r="27" spans="1:15" x14ac:dyDescent="0.25">
      <c r="A27" s="2" t="s">
        <v>2</v>
      </c>
      <c r="B27">
        <v>1945</v>
      </c>
      <c r="C27" s="3">
        <f>Adjustment!C26/10*CALEDON2original!$A$88</f>
        <v>87.94339084895914</v>
      </c>
      <c r="D27" s="3">
        <f>Adjustment!D26/10*CALEDON2original!$A$88</f>
        <v>544.54547613675493</v>
      </c>
      <c r="E27" s="3">
        <f>Adjustment!E26/10*CALEDON2original!$A$88</f>
        <v>415.79635193387878</v>
      </c>
      <c r="F27" s="3">
        <f>Adjustment!F26/10*CALEDON2original!$A$88</f>
        <v>1593.5342421831394</v>
      </c>
      <c r="G27" s="3">
        <f>Adjustment!G26/10*CALEDON2original!$A$88</f>
        <v>777.41957510479892</v>
      </c>
      <c r="H27" s="3">
        <f>Adjustment!H26/10*CALEDON2original!$A$88</f>
        <v>1171.4059661081358</v>
      </c>
      <c r="I27" s="3">
        <f>Adjustment!I26/10*CALEDON2original!$A$88</f>
        <v>463.63755655571265</v>
      </c>
      <c r="J27" s="3">
        <f>Adjustment!J26/10*CALEDON2original!$A$88</f>
        <v>586.75830374425539</v>
      </c>
      <c r="K27" s="3">
        <f>Adjustment!K26/10*CALEDON2original!$A$88</f>
        <v>0</v>
      </c>
      <c r="L27" s="3">
        <f>Adjustment!L26/10*CALEDON2original!$A$88</f>
        <v>24.62414943770856</v>
      </c>
      <c r="M27" s="3">
        <f>Adjustment!M26/10*CALEDON2original!$A$88</f>
        <v>0</v>
      </c>
      <c r="N27" s="3">
        <f>Adjustment!N26/10*CALEDON2original!$A$88</f>
        <v>64.022788538042249</v>
      </c>
      <c r="O27" s="3">
        <f t="shared" si="0"/>
        <v>5729.687800591385</v>
      </c>
    </row>
    <row r="28" spans="1:15" x14ac:dyDescent="0.25">
      <c r="A28" s="2" t="s">
        <v>2</v>
      </c>
      <c r="B28">
        <v>1946</v>
      </c>
      <c r="C28" s="3">
        <f>Adjustment!C27/10*CALEDON2original!$A$88</f>
        <v>1066.5774442161767</v>
      </c>
      <c r="D28" s="3">
        <f>Adjustment!D27/10*CALEDON2original!$A$88</f>
        <v>783.7514992459237</v>
      </c>
      <c r="E28" s="3">
        <f>Adjustment!E27/10*CALEDON2original!$A$88</f>
        <v>687.36554287546448</v>
      </c>
      <c r="F28" s="3">
        <f>Adjustment!F27/10*CALEDON2original!$A$88</f>
        <v>824.55723259984097</v>
      </c>
      <c r="G28" s="3">
        <f>Adjustment!G27/10*CALEDON2original!$A$88</f>
        <v>899.83677516654996</v>
      </c>
      <c r="H28" s="3">
        <f>Adjustment!H27/10*CALEDON2original!$A$88</f>
        <v>818.92885558550756</v>
      </c>
      <c r="I28" s="3">
        <f>Adjustment!I27/10*CALEDON2original!$A$88</f>
        <v>1025.7717108622594</v>
      </c>
      <c r="J28" s="3">
        <f>Adjustment!J27/10*CALEDON2original!$A$88</f>
        <v>135.08104834400123</v>
      </c>
      <c r="K28" s="3">
        <f>Adjustment!K27/10*CALEDON2original!$A$88</f>
        <v>35.177356339583653</v>
      </c>
      <c r="L28" s="3">
        <f>Adjustment!L27/10*CALEDON2original!$A$88</f>
        <v>49.24829887541712</v>
      </c>
      <c r="M28" s="3">
        <f>Adjustment!M27/10*CALEDON2original!$A$88</f>
        <v>0</v>
      </c>
      <c r="N28" s="3">
        <f>Adjustment!N27/10*CALEDON2original!$A$88</f>
        <v>481.92978185229612</v>
      </c>
      <c r="O28" s="3">
        <f t="shared" si="0"/>
        <v>6808.2255459630205</v>
      </c>
    </row>
    <row r="29" spans="1:15" x14ac:dyDescent="0.25">
      <c r="A29" s="2" t="s">
        <v>2</v>
      </c>
      <c r="B29">
        <v>1947</v>
      </c>
      <c r="C29" s="3">
        <f>Adjustment!C28/10*CALEDON2original!$A$88</f>
        <v>1008.1830326924675</v>
      </c>
      <c r="D29" s="3">
        <f>Adjustment!D28/10*CALEDON2original!$A$88</f>
        <v>707.76840955242324</v>
      </c>
      <c r="E29" s="3">
        <f>Adjustment!E28/10*CALEDON2original!$A$88</f>
        <v>1804.5983802206413</v>
      </c>
      <c r="F29" s="3">
        <f>Adjustment!F28/10*CALEDON2original!$A$88</f>
        <v>661.33429918417278</v>
      </c>
      <c r="G29" s="3">
        <f>Adjustment!G28/10*CALEDON2original!$A$88</f>
        <v>386.95091973542026</v>
      </c>
      <c r="H29" s="3">
        <f>Adjustment!H28/10*CALEDON2original!$A$88</f>
        <v>2089.5349665712693</v>
      </c>
      <c r="I29" s="3">
        <f>Adjustment!I28/10*CALEDON2original!$A$88</f>
        <v>816.11466707834097</v>
      </c>
      <c r="J29" s="3">
        <f>Adjustment!J28/10*CALEDON2original!$A$88</f>
        <v>174.47968744433493</v>
      </c>
      <c r="K29" s="3">
        <f>Adjustment!K28/10*CALEDON2original!$A$88</f>
        <v>0</v>
      </c>
      <c r="L29" s="3">
        <f>Adjustment!L28/10*CALEDON2original!$A$88</f>
        <v>0</v>
      </c>
      <c r="M29" s="3">
        <f>Adjustment!M28/10*CALEDON2original!$A$88</f>
        <v>17.588678169791827</v>
      </c>
      <c r="N29" s="3">
        <f>Adjustment!N28/10*CALEDON2original!$A$88</f>
        <v>27.438337944875258</v>
      </c>
      <c r="O29" s="3">
        <f t="shared" si="0"/>
        <v>7693.991378593737</v>
      </c>
    </row>
    <row r="30" spans="1:15" x14ac:dyDescent="0.25">
      <c r="A30" s="2" t="s">
        <v>2</v>
      </c>
      <c r="B30">
        <v>1948</v>
      </c>
      <c r="C30" s="3">
        <f>Adjustment!C29/10*CALEDON2original!$A$88</f>
        <v>562.83770143333845</v>
      </c>
      <c r="D30" s="3">
        <f>Adjustment!D29/10*CALEDON2original!$A$88</f>
        <v>387.65446686221185</v>
      </c>
      <c r="E30" s="3">
        <f>Adjustment!E29/10*CALEDON2original!$A$88</f>
        <v>115.3817287938344</v>
      </c>
      <c r="F30" s="3">
        <f>Adjustment!F29/10*CALEDON2original!$A$88</f>
        <v>1302.2657316913871</v>
      </c>
      <c r="G30" s="3">
        <f>Adjustment!G29/10*CALEDON2original!$A$88</f>
        <v>547.35966464392175</v>
      </c>
      <c r="H30" s="3">
        <f>Adjustment!H29/10*CALEDON2original!$A$88</f>
        <v>733.79965324371517</v>
      </c>
      <c r="I30" s="3">
        <f>Adjustment!I29/10*CALEDON2original!$A$88</f>
        <v>206.13930814996024</v>
      </c>
      <c r="J30" s="3">
        <f>Adjustment!J29/10*CALEDON2original!$A$88</f>
        <v>225.83862770012703</v>
      </c>
      <c r="K30" s="3">
        <f>Adjustment!K29/10*CALEDON2original!$A$88</f>
        <v>144.93070811908467</v>
      </c>
      <c r="L30" s="3">
        <f>Adjustment!L29/10*CALEDON2original!$A$88</f>
        <v>71.761806932750673</v>
      </c>
      <c r="M30" s="3">
        <f>Adjustment!M29/10*CALEDON2original!$A$88</f>
        <v>19.699319550166852</v>
      </c>
      <c r="N30" s="3">
        <f>Adjustment!N29/10*CALEDON2original!$A$88</f>
        <v>205.43576102316857</v>
      </c>
      <c r="O30" s="3">
        <f t="shared" si="0"/>
        <v>4523.1044781436676</v>
      </c>
    </row>
    <row r="31" spans="1:15" x14ac:dyDescent="0.25">
      <c r="A31" s="2" t="s">
        <v>2</v>
      </c>
      <c r="B31">
        <v>1949</v>
      </c>
      <c r="C31" s="3">
        <f>Adjustment!C30/10*CALEDON2original!$A$88</f>
        <v>856.2168533054662</v>
      </c>
      <c r="D31" s="3">
        <f>Adjustment!D30/10*CALEDON2original!$A$88</f>
        <v>875.2126257288412</v>
      </c>
      <c r="E31" s="3">
        <f>Adjustment!E30/10*CALEDON2original!$A$88</f>
        <v>1274.8273937465115</v>
      </c>
      <c r="F31" s="3">
        <f>Adjustment!F30/10*CALEDON2original!$A$88</f>
        <v>1006.0723913120927</v>
      </c>
      <c r="G31" s="3">
        <f>Adjustment!G30/10*CALEDON2original!$A$88</f>
        <v>1129.8966856274271</v>
      </c>
      <c r="H31" s="3">
        <f>Adjustment!H30/10*CALEDON2original!$A$88</f>
        <v>1498.555380066264</v>
      </c>
      <c r="I31" s="3">
        <f>Adjustment!I30/10*CALEDON2original!$A$88</f>
        <v>1425.3864788799299</v>
      </c>
      <c r="J31" s="3">
        <f>Adjustment!J30/10*CALEDON2original!$A$88</f>
        <v>816.11466707834074</v>
      </c>
      <c r="K31" s="3">
        <f>Adjustment!K30/10*CALEDON2original!$A$88</f>
        <v>77.39018394708404</v>
      </c>
      <c r="L31" s="3">
        <f>Adjustment!L30/10*CALEDON2original!$A$88</f>
        <v>253.980512771794</v>
      </c>
      <c r="M31" s="3">
        <f>Adjustment!M30/10*CALEDON2original!$A$88</f>
        <v>596.6079635193388</v>
      </c>
      <c r="N31" s="3">
        <f>Adjustment!N30/10*CALEDON2original!$A$88</f>
        <v>103.42142763837596</v>
      </c>
      <c r="O31" s="3">
        <f t="shared" si="0"/>
        <v>9913.6825636214635</v>
      </c>
    </row>
    <row r="32" spans="1:15" x14ac:dyDescent="0.25">
      <c r="A32" s="2" t="s">
        <v>2</v>
      </c>
      <c r="B32">
        <v>1950</v>
      </c>
      <c r="C32" s="3">
        <f>Adjustment!C31/10*CALEDON2original!$A$88</f>
        <v>354.58775190300321</v>
      </c>
      <c r="D32" s="3">
        <f>Adjustment!D31/10*CALEDON2original!$A$88</f>
        <v>488.96525312021282</v>
      </c>
      <c r="E32" s="3">
        <f>Adjustment!E31/10*CALEDON2original!$A$88</f>
        <v>1452.1212696980131</v>
      </c>
      <c r="F32" s="3">
        <f>Adjustment!F31/10*CALEDON2original!$A$88</f>
        <v>1283.2699592680119</v>
      </c>
      <c r="G32" s="3">
        <f>Adjustment!G31/10*CALEDON2original!$A$88</f>
        <v>871.69489009488314</v>
      </c>
      <c r="H32" s="3">
        <f>Adjustment!H31/10*CALEDON2original!$A$88</f>
        <v>679.6265244807563</v>
      </c>
      <c r="I32" s="3">
        <f>Adjustment!I31/10*CALEDON2original!$A$88</f>
        <v>819.63240271229927</v>
      </c>
      <c r="J32" s="3">
        <f>Adjustment!J31/10*CALEDON2original!$A$88</f>
        <v>239.20602310916885</v>
      </c>
      <c r="K32" s="3">
        <f>Adjustment!K31/10*CALEDON2original!$A$88</f>
        <v>85.832749468584112</v>
      </c>
      <c r="L32" s="3">
        <f>Adjustment!L31/10*CALEDON2original!$A$88</f>
        <v>52.766034509375487</v>
      </c>
      <c r="M32" s="3">
        <f>Adjustment!M31/10*CALEDON2original!$A$88</f>
        <v>179.40451733187663</v>
      </c>
      <c r="N32" s="3">
        <f>Adjustment!N31/10*CALEDON2original!$A$88</f>
        <v>92.164673609709183</v>
      </c>
      <c r="O32" s="3">
        <f t="shared" si="0"/>
        <v>6599.2720493058941</v>
      </c>
    </row>
    <row r="33" spans="1:15" x14ac:dyDescent="0.25">
      <c r="A33" s="2" t="s">
        <v>2</v>
      </c>
      <c r="B33">
        <v>1951</v>
      </c>
      <c r="C33" s="3">
        <f>Adjustment!C32/10*CALEDON2original!$A$88</f>
        <v>1343.071465045304</v>
      </c>
      <c r="D33" s="3">
        <f>Adjustment!D32/10*CALEDON2original!$A$88</f>
        <v>431.97793585008731</v>
      </c>
      <c r="E33" s="3">
        <f>Adjustment!E32/10*CALEDON2original!$A$88</f>
        <v>389.76510824258685</v>
      </c>
      <c r="F33" s="3">
        <f>Adjustment!F32/10*CALEDON2original!$A$88</f>
        <v>1412.7226305976799</v>
      </c>
      <c r="G33" s="3">
        <f>Adjustment!G32/10*CALEDON2original!$A$88</f>
        <v>1452.1212696980135</v>
      </c>
      <c r="H33" s="3">
        <f>Adjustment!H32/10*CALEDON2original!$A$88</f>
        <v>586.75830374425539</v>
      </c>
      <c r="I33" s="3">
        <f>Adjustment!I32/10*CALEDON2original!$A$88</f>
        <v>213.17477941787698</v>
      </c>
      <c r="J33" s="3">
        <f>Adjustment!J32/10*CALEDON2original!$A$88</f>
        <v>40.805733353917041</v>
      </c>
      <c r="K33" s="3">
        <f>Adjustment!K32/10*CALEDON2original!$A$88</f>
        <v>61.208600030875552</v>
      </c>
      <c r="L33" s="3">
        <f>Adjustment!L32/10*CALEDON2original!$A$88</f>
        <v>412.27861629992049</v>
      </c>
      <c r="M33" s="3">
        <f>Adjustment!M32/10*CALEDON2original!$A$88</f>
        <v>70.354712679167307</v>
      </c>
      <c r="N33" s="3">
        <f>Adjustment!N32/10*CALEDON2original!$A$88</f>
        <v>215.28542079825198</v>
      </c>
      <c r="O33" s="3">
        <f t="shared" si="0"/>
        <v>6629.5245757579369</v>
      </c>
    </row>
    <row r="34" spans="1:15" x14ac:dyDescent="0.25">
      <c r="A34" s="2" t="s">
        <v>2</v>
      </c>
      <c r="B34">
        <v>1952</v>
      </c>
      <c r="C34" s="3">
        <f>Adjustment!C33/10*CALEDON2original!$A$88</f>
        <v>377.80480708712849</v>
      </c>
      <c r="D34" s="3">
        <f>Adjustment!D33/10*CALEDON2original!$A$88</f>
        <v>932.19994299896689</v>
      </c>
      <c r="E34" s="3">
        <f>Adjustment!E33/10*CALEDON2original!$A$88</f>
        <v>1079.2412924984264</v>
      </c>
      <c r="F34" s="3">
        <f>Adjustment!F33/10*CALEDON2original!$A$88</f>
        <v>424.94246458217054</v>
      </c>
      <c r="G34" s="3">
        <f>Adjustment!G33/10*CALEDON2original!$A$88</f>
        <v>1585.795223788431</v>
      </c>
      <c r="H34" s="3">
        <f>Adjustment!H33/10*CALEDON2original!$A$88</f>
        <v>643.74562101438096</v>
      </c>
      <c r="I34" s="3">
        <f>Adjustment!I33/10*CALEDON2original!$A$88</f>
        <v>866.06651308054973</v>
      </c>
      <c r="J34" s="3">
        <f>Adjustment!J33/10*CALEDON2original!$A$88</f>
        <v>185.03289434621001</v>
      </c>
      <c r="K34" s="3">
        <f>Adjustment!K33/10*CALEDON2original!$A$88</f>
        <v>20.402866676958521</v>
      </c>
      <c r="L34" s="3">
        <f>Adjustment!L33/10*CALEDON2original!$A$88</f>
        <v>0</v>
      </c>
      <c r="M34" s="3">
        <f>Adjustment!M33/10*CALEDON2original!$A$88</f>
        <v>64.022788538042249</v>
      </c>
      <c r="N34" s="3">
        <f>Adjustment!N33/10*CALEDON2original!$A$88</f>
        <v>71.761806932750673</v>
      </c>
      <c r="O34" s="3">
        <f t="shared" si="0"/>
        <v>6251.0162215440159</v>
      </c>
    </row>
    <row r="35" spans="1:15" x14ac:dyDescent="0.25">
      <c r="A35" s="2" t="s">
        <v>2</v>
      </c>
      <c r="B35">
        <v>1953</v>
      </c>
      <c r="C35" s="3">
        <f>Adjustment!C34/10*CALEDON2original!$A$88</f>
        <v>939.9389613936753</v>
      </c>
      <c r="D35" s="3">
        <f>Adjustment!D34/10*CALEDON2original!$A$88</f>
        <v>1034.2142763837592</v>
      </c>
      <c r="E35" s="3">
        <f>Adjustment!E34/10*CALEDON2original!$A$88</f>
        <v>1039.1391062713012</v>
      </c>
      <c r="F35" s="3">
        <f>Adjustment!F34/10*CALEDON2original!$A$88</f>
        <v>1109.4938189504687</v>
      </c>
      <c r="G35" s="3">
        <f>Adjustment!G34/10*CALEDON2original!$A$88</f>
        <v>1186.8840028975528</v>
      </c>
      <c r="H35" s="3">
        <f>Adjustment!H34/10*CALEDON2original!$A$88</f>
        <v>1150.2995523043858</v>
      </c>
      <c r="I35" s="3">
        <f>Adjustment!I34/10*CALEDON2original!$A$88</f>
        <v>111.16044603308437</v>
      </c>
      <c r="J35" s="3">
        <f>Adjustment!J34/10*CALEDON2original!$A$88</f>
        <v>327.14941395812809</v>
      </c>
      <c r="K35" s="3">
        <f>Adjustment!K34/10*CALEDON2original!$A$88</f>
        <v>142.82006673870964</v>
      </c>
      <c r="L35" s="3">
        <f>Adjustment!L34/10*CALEDON2original!$A$88</f>
        <v>4.9248298875417129</v>
      </c>
      <c r="M35" s="3">
        <f>Adjustment!M34/10*CALEDON2original!$A$88</f>
        <v>0</v>
      </c>
      <c r="N35" s="3">
        <f>Adjustment!N34/10*CALEDON2original!$A$88</f>
        <v>71.058259805958983</v>
      </c>
      <c r="O35" s="3">
        <f t="shared" si="0"/>
        <v>7117.082734624566</v>
      </c>
    </row>
    <row r="36" spans="1:15" x14ac:dyDescent="0.25">
      <c r="A36" s="2" t="s">
        <v>2</v>
      </c>
      <c r="B36">
        <v>1954</v>
      </c>
      <c r="C36" s="3">
        <f>Adjustment!C35/10*CALEDON2original!$A$88</f>
        <v>102.01433338479259</v>
      </c>
      <c r="D36" s="3">
        <f>Adjustment!D35/10*CALEDON2original!$A$88</f>
        <v>665.55558194492278</v>
      </c>
      <c r="E36" s="3">
        <f>Adjustment!E35/10*CALEDON2original!$A$88</f>
        <v>842.14591076963256</v>
      </c>
      <c r="F36" s="3">
        <f>Adjustment!F35/10*CALEDON2original!$A$88</f>
        <v>2072.6498355282693</v>
      </c>
      <c r="G36" s="3">
        <f>Adjustment!G35/10*CALEDON2original!$A$88</f>
        <v>1706.1017824698074</v>
      </c>
      <c r="H36" s="3">
        <f>Adjustment!H35/10*CALEDON2original!$A$88</f>
        <v>416.49989906067054</v>
      </c>
      <c r="I36" s="3">
        <f>Adjustment!I35/10*CALEDON2original!$A$88</f>
        <v>619.82501870346425</v>
      </c>
      <c r="J36" s="3">
        <f>Adjustment!J35/10*CALEDON2original!$A$88</f>
        <v>213.87832654466862</v>
      </c>
      <c r="K36" s="3">
        <f>Adjustment!K35/10*CALEDON2original!$A$88</f>
        <v>151.9661793870014</v>
      </c>
      <c r="L36" s="3">
        <f>Adjustment!L35/10*CALEDON2original!$A$88</f>
        <v>137.19168972437626</v>
      </c>
      <c r="M36" s="3">
        <f>Adjustment!M35/10*CALEDON2original!$A$88</f>
        <v>0</v>
      </c>
      <c r="N36" s="3">
        <f>Adjustment!N35/10*CALEDON2original!$A$88</f>
        <v>35.177356339583653</v>
      </c>
      <c r="O36" s="3">
        <f t="shared" si="0"/>
        <v>6963.0059138571905</v>
      </c>
    </row>
    <row r="37" spans="1:15" x14ac:dyDescent="0.25">
      <c r="A37" s="2" t="s">
        <v>2</v>
      </c>
      <c r="B37">
        <v>1955</v>
      </c>
      <c r="C37" s="3">
        <f>Adjustment!C36/10*CALEDON2original!$A$88</f>
        <v>590.2760393782138</v>
      </c>
      <c r="D37" s="3">
        <f>Adjustment!D36/10*CALEDON2original!$A$88</f>
        <v>1033.5107292569676</v>
      </c>
      <c r="E37" s="3">
        <f>Adjustment!E36/10*CALEDON2original!$A$88</f>
        <v>1085.5732166395517</v>
      </c>
      <c r="F37" s="3">
        <f>Adjustment!F36/10*CALEDON2original!$A$88</f>
        <v>543.13838188317175</v>
      </c>
      <c r="G37" s="3">
        <f>Adjustment!G36/10*CALEDON2original!$A$88</f>
        <v>1575.2420168865565</v>
      </c>
      <c r="H37" s="3">
        <f>Adjustment!H36/10*CALEDON2original!$A$88</f>
        <v>1220.654264983553</v>
      </c>
      <c r="I37" s="3">
        <f>Adjustment!I36/10*CALEDON2original!$A$88</f>
        <v>362.32677029771173</v>
      </c>
      <c r="J37" s="3">
        <f>Adjustment!J36/10*CALEDON2original!$A$88</f>
        <v>576.20509684238027</v>
      </c>
      <c r="K37" s="3">
        <f>Adjustment!K36/10*CALEDON2original!$A$88</f>
        <v>6.3319241411250582</v>
      </c>
      <c r="L37" s="3">
        <f>Adjustment!L36/10*CALEDON2original!$A$88</f>
        <v>31.659620705625297</v>
      </c>
      <c r="M37" s="3">
        <f>Adjustment!M36/10*CALEDON2original!$A$88</f>
        <v>0</v>
      </c>
      <c r="N37" s="3">
        <f>Adjustment!N36/10*CALEDON2original!$A$88</f>
        <v>186.43998859979339</v>
      </c>
      <c r="O37" s="3">
        <f t="shared" si="0"/>
        <v>7211.3580496146506</v>
      </c>
    </row>
    <row r="38" spans="1:15" x14ac:dyDescent="0.25">
      <c r="A38" s="2" t="s">
        <v>2</v>
      </c>
      <c r="B38">
        <v>1956</v>
      </c>
      <c r="C38" s="3">
        <f>Adjustment!C37/10*CALEDON2original!$A$88</f>
        <v>1124.9718557398853</v>
      </c>
      <c r="D38" s="3">
        <f>Adjustment!D37/10*CALEDON2original!$A$88</f>
        <v>879.4339084895912</v>
      </c>
      <c r="E38" s="3">
        <f>Adjustment!E37/10*CALEDON2original!$A$88</f>
        <v>2482.1142633210229</v>
      </c>
      <c r="F38" s="3">
        <f>Adjustment!F37/10*CALEDON2original!$A$88</f>
        <v>1091.9051407806767</v>
      </c>
      <c r="G38" s="3">
        <f>Adjustment!G37/10*CALEDON2original!$A$88</f>
        <v>1281.1593178876369</v>
      </c>
      <c r="H38" s="3">
        <f>Adjustment!H37/10*CALEDON2original!$A$88</f>
        <v>824.55723259984097</v>
      </c>
      <c r="I38" s="3">
        <f>Adjustment!I37/10*CALEDON2original!$A$88</f>
        <v>724.65354059542346</v>
      </c>
      <c r="J38" s="3">
        <f>Adjustment!J37/10*CALEDON2original!$A$88</f>
        <v>78.09373107387573</v>
      </c>
      <c r="K38" s="3">
        <f>Adjustment!K37/10*CALEDON2original!$A$88</f>
        <v>288.45432198458593</v>
      </c>
      <c r="L38" s="3">
        <f>Adjustment!L37/10*CALEDON2original!$A$88</f>
        <v>310.96783004191951</v>
      </c>
      <c r="M38" s="3">
        <f>Adjustment!M37/10*CALEDON2original!$A$88</f>
        <v>365.84450593167003</v>
      </c>
      <c r="N38" s="3">
        <f>Adjustment!N37/10*CALEDON2original!$A$88</f>
        <v>1780.6777779097245</v>
      </c>
      <c r="O38" s="3">
        <f t="shared" si="0"/>
        <v>11232.833426355854</v>
      </c>
    </row>
    <row r="39" spans="1:15" x14ac:dyDescent="0.25">
      <c r="A39" s="2" t="s">
        <v>2</v>
      </c>
      <c r="B39">
        <v>1957</v>
      </c>
      <c r="C39" s="3">
        <f>Adjustment!C38/10*CALEDON2original!$A$88</f>
        <v>1949.5290883397265</v>
      </c>
      <c r="D39" s="3">
        <f>Adjustment!D38/10*CALEDON2original!$A$88</f>
        <v>852.69911767150768</v>
      </c>
      <c r="E39" s="3">
        <f>Adjustment!E38/10*CALEDON2original!$A$88</f>
        <v>1139.0427982757187</v>
      </c>
      <c r="F39" s="3">
        <f>Adjustment!F38/10*CALEDON2original!$A$88</f>
        <v>1737.7614031754326</v>
      </c>
      <c r="G39" s="3">
        <f>Adjustment!G38/10*CALEDON2original!$A$88</f>
        <v>522.03196807942152</v>
      </c>
      <c r="H39" s="3">
        <f>Adjustment!H38/10*CALEDON2original!$A$88</f>
        <v>834.40689237492438</v>
      </c>
      <c r="I39" s="3">
        <f>Adjustment!I38/10*CALEDON2original!$A$88</f>
        <v>844.9600992767995</v>
      </c>
      <c r="J39" s="3">
        <f>Adjustment!J38/10*CALEDON2original!$A$88</f>
        <v>493.18653588096288</v>
      </c>
      <c r="K39" s="3">
        <f>Adjustment!K38/10*CALEDON2original!$A$88</f>
        <v>14.070942535833463</v>
      </c>
      <c r="L39" s="3">
        <f>Adjustment!L38/10*CALEDON2original!$A$88</f>
        <v>0.70354712679167319</v>
      </c>
      <c r="M39" s="3">
        <f>Adjustment!M38/10*CALEDON2original!$A$88</f>
        <v>0</v>
      </c>
      <c r="N39" s="3">
        <f>Adjustment!N38/10*CALEDON2original!$A$88</f>
        <v>431.97793585008731</v>
      </c>
      <c r="O39" s="3">
        <f t="shared" si="0"/>
        <v>8820.370328587207</v>
      </c>
    </row>
    <row r="40" spans="1:15" x14ac:dyDescent="0.25">
      <c r="A40" s="2" t="s">
        <v>2</v>
      </c>
      <c r="B40">
        <v>1958</v>
      </c>
      <c r="C40" s="3">
        <f>Adjustment!C39/10*CALEDON2original!$A$88</f>
        <v>416.49989906067049</v>
      </c>
      <c r="D40" s="3">
        <f>Adjustment!D39/10*CALEDON2original!$A$88</f>
        <v>887.17292688429973</v>
      </c>
      <c r="E40" s="3">
        <f>Adjustment!E39/10*CALEDON2original!$A$88</f>
        <v>1392.319763920721</v>
      </c>
      <c r="F40" s="3">
        <f>Adjustment!F39/10*CALEDON2original!$A$88</f>
        <v>643.74562101438096</v>
      </c>
      <c r="G40" s="3">
        <f>Adjustment!G39/10*CALEDON2original!$A$88</f>
        <v>528.36389222054652</v>
      </c>
      <c r="H40" s="3">
        <f>Adjustment!H39/10*CALEDON2original!$A$88</f>
        <v>612.78954743554732</v>
      </c>
      <c r="I40" s="3">
        <f>Adjustment!I39/10*CALEDON2original!$A$88</f>
        <v>1075.0200097376764</v>
      </c>
      <c r="J40" s="3">
        <f>Adjustment!J39/10*CALEDON2original!$A$88</f>
        <v>933.6070372525503</v>
      </c>
      <c r="K40" s="3">
        <f>Adjustment!K39/10*CALEDON2original!$A$88</f>
        <v>45.730563241458754</v>
      </c>
      <c r="L40" s="3">
        <f>Adjustment!L39/10*CALEDON2original!$A$88</f>
        <v>431.2743887232956</v>
      </c>
      <c r="M40" s="3">
        <f>Adjustment!M39/10*CALEDON2original!$A$88</f>
        <v>5.6283770143333856</v>
      </c>
      <c r="N40" s="3">
        <f>Adjustment!N39/10*CALEDON2original!$A$88</f>
        <v>169.55485755679322</v>
      </c>
      <c r="O40" s="3">
        <f t="shared" si="0"/>
        <v>7141.7068840622742</v>
      </c>
    </row>
    <row r="41" spans="1:15" x14ac:dyDescent="0.25">
      <c r="A41" s="2" t="s">
        <v>2</v>
      </c>
      <c r="B41">
        <v>1959</v>
      </c>
      <c r="C41" s="3">
        <f>Adjustment!C40/10*CALEDON2original!$A$88</f>
        <v>684.55135436829801</v>
      </c>
      <c r="D41" s="3">
        <f>Adjustment!D40/10*CALEDON2original!$A$88</f>
        <v>911.79707632200825</v>
      </c>
      <c r="E41" s="3">
        <f>Adjustment!E40/10*CALEDON2original!$A$88</f>
        <v>1552.7285088292226</v>
      </c>
      <c r="F41" s="3">
        <f>Adjustment!F40/10*CALEDON2original!$A$88</f>
        <v>491.77944162737953</v>
      </c>
      <c r="G41" s="3">
        <f>Adjustment!G40/10*CALEDON2original!$A$88</f>
        <v>1341.6643707917206</v>
      </c>
      <c r="H41" s="3">
        <f>Adjustment!H40/10*CALEDON2original!$A$88</f>
        <v>948.38152691517553</v>
      </c>
      <c r="I41" s="3">
        <f>Adjustment!I40/10*CALEDON2original!$A$88</f>
        <v>675.4052417200063</v>
      </c>
      <c r="J41" s="3">
        <f>Adjustment!J40/10*CALEDON2original!$A$88</f>
        <v>160.40874490850149</v>
      </c>
      <c r="K41" s="3">
        <f>Adjustment!K40/10*CALEDON2original!$A$88</f>
        <v>102.71788051158428</v>
      </c>
      <c r="L41" s="3">
        <f>Adjustment!L40/10*CALEDON2original!$A$88</f>
        <v>127.34202994929282</v>
      </c>
      <c r="M41" s="3">
        <f>Adjustment!M40/10*CALEDON2original!$A$88</f>
        <v>262.42307829329405</v>
      </c>
      <c r="N41" s="3">
        <f>Adjustment!N40/10*CALEDON2original!$A$88</f>
        <v>256.091154152169</v>
      </c>
      <c r="O41" s="3">
        <f t="shared" si="0"/>
        <v>7515.2904083886533</v>
      </c>
    </row>
    <row r="42" spans="1:15" x14ac:dyDescent="0.25">
      <c r="A42" s="2" t="s">
        <v>2</v>
      </c>
      <c r="B42">
        <v>1960</v>
      </c>
      <c r="C42" s="3">
        <f>Adjustment!C41/10*CALEDON2original!$A$88</f>
        <v>681.0336187343396</v>
      </c>
      <c r="D42" s="3">
        <f>Adjustment!D41/10*CALEDON2original!$A$88</f>
        <v>875.91617285563291</v>
      </c>
      <c r="E42" s="3">
        <f>Adjustment!E41/10*CALEDON2original!$A$88</f>
        <v>1117.2328373451769</v>
      </c>
      <c r="F42" s="3">
        <f>Adjustment!F41/10*CALEDON2original!$A$88</f>
        <v>1221.3578121103446</v>
      </c>
      <c r="G42" s="3">
        <f>Adjustment!G41/10*CALEDON2original!$A$88</f>
        <v>325.74231970454468</v>
      </c>
      <c r="H42" s="3">
        <f>Adjustment!H41/10*CALEDON2original!$A$88</f>
        <v>1337.4430880309708</v>
      </c>
      <c r="I42" s="3">
        <f>Adjustment!I41/10*CALEDON2original!$A$88</f>
        <v>1008.8865798192593</v>
      </c>
      <c r="J42" s="3">
        <f>Adjustment!J41/10*CALEDON2original!$A$88</f>
        <v>472.08012207721265</v>
      </c>
      <c r="K42" s="3">
        <f>Adjustment!K41/10*CALEDON2original!$A$88</f>
        <v>525.54970371337981</v>
      </c>
      <c r="L42" s="3">
        <f>Adjustment!L41/10*CALEDON2original!$A$88</f>
        <v>123.12074718854279</v>
      </c>
      <c r="M42" s="3">
        <f>Adjustment!M41/10*CALEDON2original!$A$88</f>
        <v>153.37327364058473</v>
      </c>
      <c r="N42" s="3">
        <f>Adjustment!N41/10*CALEDON2original!$A$88</f>
        <v>101.31078625800093</v>
      </c>
      <c r="O42" s="3">
        <f t="shared" si="0"/>
        <v>7943.0470614779897</v>
      </c>
    </row>
    <row r="43" spans="1:15" x14ac:dyDescent="0.25">
      <c r="A43" s="2" t="s">
        <v>2</v>
      </c>
      <c r="B43">
        <v>1961</v>
      </c>
      <c r="C43" s="3">
        <f>Adjustment!C42/10*CALEDON2original!$A$88</f>
        <v>57.690864396917199</v>
      </c>
      <c r="D43" s="3">
        <f>Adjustment!D42/10*CALEDON2original!$A$88</f>
        <v>1293.8231661698869</v>
      </c>
      <c r="E43" s="3">
        <f>Adjustment!E42/10*CALEDON2original!$A$88</f>
        <v>602.23634053367221</v>
      </c>
      <c r="F43" s="3">
        <f>Adjustment!F42/10*CALEDON2original!$A$88</f>
        <v>552.98804165825504</v>
      </c>
      <c r="G43" s="3">
        <f>Adjustment!G42/10*CALEDON2original!$A$88</f>
        <v>1810.9303043617665</v>
      </c>
      <c r="H43" s="3">
        <f>Adjustment!H42/10*CALEDON2original!$A$88</f>
        <v>695.80810839696471</v>
      </c>
      <c r="I43" s="3">
        <f>Adjustment!I42/10*CALEDON2original!$A$88</f>
        <v>627.56403709817266</v>
      </c>
      <c r="J43" s="3">
        <f>Adjustment!J42/10*CALEDON2original!$A$88</f>
        <v>105.53206901875097</v>
      </c>
      <c r="K43" s="3">
        <f>Adjustment!K42/10*CALEDON2original!$A$88</f>
        <v>0</v>
      </c>
      <c r="L43" s="3">
        <f>Adjustment!L42/10*CALEDON2original!$A$88</f>
        <v>0</v>
      </c>
      <c r="M43" s="3">
        <f>Adjustment!M42/10*CALEDON2original!$A$88</f>
        <v>56.98731727012553</v>
      </c>
      <c r="N43" s="3">
        <f>Adjustment!N42/10*CALEDON2original!$A$88</f>
        <v>93.571767863292536</v>
      </c>
      <c r="O43" s="3">
        <f t="shared" si="0"/>
        <v>5897.1320167678041</v>
      </c>
    </row>
    <row r="44" spans="1:15" x14ac:dyDescent="0.25">
      <c r="A44" s="2" t="s">
        <v>2</v>
      </c>
      <c r="B44">
        <v>1962</v>
      </c>
      <c r="C44" s="3">
        <f>Adjustment!C43/10*CALEDON2original!$A$88</f>
        <v>494.59363013454617</v>
      </c>
      <c r="D44" s="3">
        <f>Adjustment!D43/10*CALEDON2original!$A$88</f>
        <v>1239.6500374069278</v>
      </c>
      <c r="E44" s="3">
        <f>Adjustment!E43/10*CALEDON2original!$A$88</f>
        <v>477.0049519647543</v>
      </c>
      <c r="F44" s="3">
        <f>Adjustment!F43/10*CALEDON2original!$A$88</f>
        <v>1440.1609685425549</v>
      </c>
      <c r="G44" s="3">
        <f>Adjustment!G43/10*CALEDON2original!$A$88</f>
        <v>683.8478072415063</v>
      </c>
      <c r="H44" s="3">
        <f>Adjustment!H43/10*CALEDON2original!$A$88</f>
        <v>909.68643494163337</v>
      </c>
      <c r="I44" s="3">
        <f>Adjustment!I43/10*CALEDON2original!$A$88</f>
        <v>1084.8696695127601</v>
      </c>
      <c r="J44" s="3">
        <f>Adjustment!J43/10*CALEDON2original!$A$88</f>
        <v>380.6189955942952</v>
      </c>
      <c r="K44" s="3">
        <f>Adjustment!K43/10*CALEDON2original!$A$88</f>
        <v>149.1519908798347</v>
      </c>
      <c r="L44" s="3">
        <f>Adjustment!L43/10*CALEDON2original!$A$88</f>
        <v>209.6570437839186</v>
      </c>
      <c r="M44" s="3">
        <f>Adjustment!M43/10*CALEDON2original!$A$88</f>
        <v>26.734790818083578</v>
      </c>
      <c r="N44" s="3">
        <f>Adjustment!N43/10*CALEDON2original!$A$88</f>
        <v>61.208600030875573</v>
      </c>
      <c r="O44" s="3">
        <f t="shared" si="0"/>
        <v>7157.1849208516905</v>
      </c>
    </row>
    <row r="45" spans="1:15" x14ac:dyDescent="0.25">
      <c r="A45" s="2" t="s">
        <v>2</v>
      </c>
      <c r="B45">
        <v>1963</v>
      </c>
      <c r="C45" s="3">
        <f>Adjustment!C44/10*CALEDON2original!$A$88</f>
        <v>501.62910140246294</v>
      </c>
      <c r="D45" s="3">
        <f>Adjustment!D44/10*CALEDON2original!$A$88</f>
        <v>1323.3721454951371</v>
      </c>
      <c r="E45" s="3">
        <f>Adjustment!E44/10*CALEDON2original!$A$88</f>
        <v>863.9558717001745</v>
      </c>
      <c r="F45" s="3">
        <f>Adjustment!F44/10*CALEDON2original!$A$88</f>
        <v>821.03949696588268</v>
      </c>
      <c r="G45" s="3">
        <f>Adjustment!G44/10*CALEDON2original!$A$88</f>
        <v>668.36977045208948</v>
      </c>
      <c r="H45" s="3">
        <f>Adjustment!H44/10*CALEDON2original!$A$88</f>
        <v>1699.0663112018906</v>
      </c>
      <c r="I45" s="3">
        <f>Adjustment!I44/10*CALEDON2original!$A$88</f>
        <v>511.47876117754635</v>
      </c>
      <c r="J45" s="3">
        <f>Adjustment!J44/10*CALEDON2original!$A$88</f>
        <v>52.062487382583811</v>
      </c>
      <c r="K45" s="3">
        <f>Adjustment!K44/10*CALEDON2original!$A$88</f>
        <v>459.41627379496254</v>
      </c>
      <c r="L45" s="3">
        <f>Adjustment!L44/10*CALEDON2original!$A$88</f>
        <v>16.885131043000154</v>
      </c>
      <c r="M45" s="3">
        <f>Adjustment!M44/10*CALEDON2original!$A$88</f>
        <v>139.30233110475129</v>
      </c>
      <c r="N45" s="3">
        <f>Adjustment!N44/10*CALEDON2original!$A$88</f>
        <v>148.44844375304305</v>
      </c>
      <c r="O45" s="3">
        <f t="shared" si="0"/>
        <v>7205.0261254735233</v>
      </c>
    </row>
    <row r="46" spans="1:15" x14ac:dyDescent="0.25">
      <c r="A46" s="2" t="s">
        <v>2</v>
      </c>
      <c r="B46">
        <v>1964</v>
      </c>
      <c r="C46" s="3">
        <f>Adjustment!C45/10*CALEDON2original!$A$88</f>
        <v>1357.8459547079294</v>
      </c>
      <c r="D46" s="3">
        <f>Adjustment!D45/10*CALEDON2original!$A$88</f>
        <v>516.40359106508811</v>
      </c>
      <c r="E46" s="3">
        <f>Adjustment!E45/10*CALEDON2original!$A$88</f>
        <v>1116.5292902183853</v>
      </c>
      <c r="F46" s="3">
        <f>Adjustment!F45/10*CALEDON2original!$A$88</f>
        <v>1017.3291453407595</v>
      </c>
      <c r="G46" s="3">
        <f>Adjustment!G45/10*CALEDON2original!$A$88</f>
        <v>358.80903466375327</v>
      </c>
      <c r="H46" s="3">
        <f>Adjustment!H45/10*CALEDON2original!$A$88</f>
        <v>156.89100927454311</v>
      </c>
      <c r="I46" s="3">
        <f>Adjustment!I45/10*CALEDON2original!$A$88</f>
        <v>873.10198434846654</v>
      </c>
      <c r="J46" s="3">
        <f>Adjustment!J45/10*CALEDON2original!$A$88</f>
        <v>29.548979325250272</v>
      </c>
      <c r="K46" s="3">
        <f>Adjustment!K45/10*CALEDON2original!$A$88</f>
        <v>192.06836561412675</v>
      </c>
      <c r="L46" s="3">
        <f>Adjustment!L45/10*CALEDON2original!$A$88</f>
        <v>218.80315643221033</v>
      </c>
      <c r="M46" s="3">
        <f>Adjustment!M45/10*CALEDON2original!$A$88</f>
        <v>118.89946442779275</v>
      </c>
      <c r="N46" s="3">
        <f>Adjustment!N45/10*CALEDON2original!$A$88</f>
        <v>115.3817287938344</v>
      </c>
      <c r="O46" s="3">
        <f t="shared" si="0"/>
        <v>6071.6117042121386</v>
      </c>
    </row>
    <row r="47" spans="1:15" x14ac:dyDescent="0.25">
      <c r="A47" s="2" t="s">
        <v>2</v>
      </c>
      <c r="B47">
        <v>1965</v>
      </c>
      <c r="C47" s="3">
        <f>Adjustment!C46/10*CALEDON2original!$A$88</f>
        <v>373.58352432637838</v>
      </c>
      <c r="D47" s="3">
        <f>Adjustment!D46/10*CALEDON2original!$A$88</f>
        <v>753.49897279388188</v>
      </c>
      <c r="E47" s="3">
        <f>Adjustment!E46/10*CALEDON2original!$A$88</f>
        <v>272.97628519516917</v>
      </c>
      <c r="F47" s="3">
        <f>Adjustment!F46/10*CALEDON2original!$A$88</f>
        <v>1677.9598973981408</v>
      </c>
      <c r="G47" s="3">
        <f>Adjustment!G46/10*CALEDON2original!$A$88</f>
        <v>1228.3932833782615</v>
      </c>
      <c r="H47" s="3">
        <f>Adjustment!H46/10*CALEDON2original!$A$88</f>
        <v>432.68148297687901</v>
      </c>
      <c r="I47" s="3">
        <f>Adjustment!I46/10*CALEDON2original!$A$88</f>
        <v>246.24149437708562</v>
      </c>
      <c r="J47" s="3">
        <f>Adjustment!J46/10*CALEDON2original!$A$88</f>
        <v>85.12920234179245</v>
      </c>
      <c r="K47" s="3">
        <f>Adjustment!K46/10*CALEDON2original!$A$88</f>
        <v>125.23138856891782</v>
      </c>
      <c r="L47" s="3">
        <f>Adjustment!L46/10*CALEDON2original!$A$88</f>
        <v>0</v>
      </c>
      <c r="M47" s="3">
        <f>Adjustment!M46/10*CALEDON2original!$A$88</f>
        <v>30.252526452041941</v>
      </c>
      <c r="N47" s="3">
        <f>Adjustment!N46/10*CALEDON2original!$A$88</f>
        <v>53.469581636167156</v>
      </c>
      <c r="O47" s="3">
        <f t="shared" si="0"/>
        <v>5279.4176394447168</v>
      </c>
    </row>
    <row r="48" spans="1:15" x14ac:dyDescent="0.25">
      <c r="A48" s="2" t="s">
        <v>2</v>
      </c>
      <c r="B48">
        <v>1966</v>
      </c>
      <c r="C48" s="3">
        <f>Adjustment!C47/10*CALEDON2original!$A$88</f>
        <v>412.98216342671213</v>
      </c>
      <c r="D48" s="3">
        <f>Adjustment!D47/10*CALEDON2original!$A$88</f>
        <v>733.79965324371494</v>
      </c>
      <c r="E48" s="3">
        <f>Adjustment!E47/10*CALEDON2original!$A$88</f>
        <v>1117.2328373451769</v>
      </c>
      <c r="F48" s="3">
        <f>Adjustment!F47/10*CALEDON2original!$A$88</f>
        <v>2402.6134379935634</v>
      </c>
      <c r="G48" s="3">
        <f>Adjustment!G47/10*CALEDON2original!$A$88</f>
        <v>1882.6921112945174</v>
      </c>
      <c r="H48" s="3">
        <f>Adjustment!H47/10*CALEDON2original!$A$88</f>
        <v>894.91194527900825</v>
      </c>
      <c r="I48" s="3">
        <f>Adjustment!I47/10*CALEDON2original!$A$88</f>
        <v>1129.8966856274271</v>
      </c>
      <c r="J48" s="3">
        <f>Adjustment!J47/10*CALEDON2original!$A$88</f>
        <v>567.05898419408857</v>
      </c>
      <c r="K48" s="3">
        <f>Adjustment!K47/10*CALEDON2original!$A$88</f>
        <v>51.358940255792142</v>
      </c>
      <c r="L48" s="3">
        <f>Adjustment!L47/10*CALEDON2original!$A$88</f>
        <v>0</v>
      </c>
      <c r="M48" s="3">
        <f>Adjustment!M47/10*CALEDON2original!$A$88</f>
        <v>61.912147157667235</v>
      </c>
      <c r="N48" s="3">
        <f>Adjustment!N47/10*CALEDON2original!$A$88</f>
        <v>106.23561614554265</v>
      </c>
      <c r="O48" s="3">
        <f t="shared" si="0"/>
        <v>9360.6945219632107</v>
      </c>
    </row>
    <row r="49" spans="1:15" x14ac:dyDescent="0.25">
      <c r="A49" s="2" t="s">
        <v>2</v>
      </c>
      <c r="B49">
        <v>1967</v>
      </c>
      <c r="C49" s="3">
        <f>Adjustment!C48/10*CALEDON2original!$A$88</f>
        <v>780.23376361196551</v>
      </c>
      <c r="D49" s="3">
        <f>Adjustment!D48/10*CALEDON2original!$A$88</f>
        <v>886.46937975750802</v>
      </c>
      <c r="E49" s="3">
        <f>Adjustment!E48/10*CALEDON2original!$A$88</f>
        <v>671.18395895925607</v>
      </c>
      <c r="F49" s="3">
        <f>Adjustment!F48/10*CALEDON2original!$A$88</f>
        <v>389.06156111579531</v>
      </c>
      <c r="G49" s="3">
        <f>Adjustment!G48/10*CALEDON2original!$A$88</f>
        <v>225.13508057333542</v>
      </c>
      <c r="H49" s="3">
        <f>Adjustment!H48/10*CALEDON2original!$A$88</f>
        <v>1075.7235568644683</v>
      </c>
      <c r="I49" s="3">
        <f>Adjustment!I48/10*CALEDON2original!$A$88</f>
        <v>798.52598890854904</v>
      </c>
      <c r="J49" s="3">
        <f>Adjustment!J48/10*CALEDON2original!$A$88</f>
        <v>676.10878884679789</v>
      </c>
      <c r="K49" s="3">
        <f>Adjustment!K48/10*CALEDON2original!$A$88</f>
        <v>40.102186227125365</v>
      </c>
      <c r="L49" s="3">
        <f>Adjustment!L48/10*CALEDON2original!$A$88</f>
        <v>108.34625752591765</v>
      </c>
      <c r="M49" s="3">
        <f>Adjustment!M48/10*CALEDON2original!$A$88</f>
        <v>220.91379781258536</v>
      </c>
      <c r="N49" s="3">
        <f>Adjustment!N48/10*CALEDON2original!$A$88</f>
        <v>58.394411523708868</v>
      </c>
      <c r="O49" s="3">
        <f t="shared" si="0"/>
        <v>5930.1987317270132</v>
      </c>
    </row>
    <row r="50" spans="1:15" x14ac:dyDescent="0.25">
      <c r="A50" s="2" t="s">
        <v>2</v>
      </c>
      <c r="B50">
        <v>1968</v>
      </c>
      <c r="C50" s="3">
        <f>Adjustment!C49/10*CALEDON2original!$A$88</f>
        <v>531.17808072771322</v>
      </c>
      <c r="D50" s="3">
        <f>Adjustment!D49/10*CALEDON2original!$A$88</f>
        <v>381.32254272108679</v>
      </c>
      <c r="E50" s="3">
        <f>Adjustment!E49/10*CALEDON2original!$A$88</f>
        <v>1161.5563063330524</v>
      </c>
      <c r="F50" s="3">
        <f>Adjustment!F49/10*CALEDON2original!$A$88</f>
        <v>432.68148297687907</v>
      </c>
      <c r="G50" s="3">
        <f>Adjustment!G49/10*CALEDON2original!$A$88</f>
        <v>852.69911767150768</v>
      </c>
      <c r="H50" s="3">
        <f>Adjustment!H49/10*CALEDON2original!$A$88</f>
        <v>1206.5833224477194</v>
      </c>
      <c r="I50" s="3">
        <f>Adjustment!I49/10*CALEDON2original!$A$88</f>
        <v>525.54970371337981</v>
      </c>
      <c r="J50" s="3">
        <f>Adjustment!J49/10*CALEDON2original!$A$88</f>
        <v>799.22953603534052</v>
      </c>
      <c r="K50" s="3">
        <f>Adjustment!K49/10*CALEDON2original!$A$88</f>
        <v>82.315013834625745</v>
      </c>
      <c r="L50" s="3">
        <f>Adjustment!L49/10*CALEDON2original!$A$88</f>
        <v>4.9248298875417129</v>
      </c>
      <c r="M50" s="3">
        <f>Adjustment!M49/10*CALEDON2original!$A$88</f>
        <v>123.82429431533447</v>
      </c>
      <c r="N50" s="3">
        <f>Adjustment!N49/10*CALEDON2original!$A$88</f>
        <v>97.089503497250902</v>
      </c>
      <c r="O50" s="3">
        <f t="shared" si="0"/>
        <v>6198.9537341614323</v>
      </c>
    </row>
    <row r="51" spans="1:15" x14ac:dyDescent="0.25">
      <c r="A51" s="2" t="s">
        <v>2</v>
      </c>
      <c r="B51">
        <v>1969</v>
      </c>
      <c r="C51" s="3">
        <f>Adjustment!C50/10*CALEDON2original!$A$88</f>
        <v>1143.9676281632605</v>
      </c>
      <c r="D51" s="3">
        <f>Adjustment!D50/10*CALEDON2original!$A$88</f>
        <v>240.61311736275218</v>
      </c>
      <c r="E51" s="3">
        <f>Adjustment!E50/10*CALEDON2original!$A$88</f>
        <v>809.78274293721563</v>
      </c>
      <c r="F51" s="3">
        <f>Adjustment!F50/10*CALEDON2original!$A$88</f>
        <v>1142.5605339096771</v>
      </c>
      <c r="G51" s="3">
        <f>Adjustment!G50/10*CALEDON2original!$A$88</f>
        <v>391.87574962296196</v>
      </c>
      <c r="H51" s="3">
        <f>Adjustment!H50/10*CALEDON2original!$A$88</f>
        <v>502.33264852925464</v>
      </c>
      <c r="I51" s="3">
        <f>Adjustment!I50/10*CALEDON2original!$A$88</f>
        <v>166.74066904962655</v>
      </c>
      <c r="J51" s="3">
        <f>Adjustment!J50/10*CALEDON2original!$A$88</f>
        <v>129.45267132966788</v>
      </c>
      <c r="K51" s="3">
        <f>Adjustment!K50/10*CALEDON2original!$A$88</f>
        <v>188.5506299801684</v>
      </c>
      <c r="L51" s="3">
        <f>Adjustment!L50/10*CALEDON2original!$A$88</f>
        <v>237.7989288555855</v>
      </c>
      <c r="M51" s="3">
        <f>Adjustment!M50/10*CALEDON2original!$A$88</f>
        <v>197.69674262846019</v>
      </c>
      <c r="N51" s="3">
        <f>Adjustment!N50/10*CALEDON2original!$A$88</f>
        <v>393.28284387654526</v>
      </c>
      <c r="O51" s="3">
        <f t="shared" si="0"/>
        <v>5544.6549062451759</v>
      </c>
    </row>
    <row r="52" spans="1:15" x14ac:dyDescent="0.25">
      <c r="A52" s="2" t="s">
        <v>2</v>
      </c>
      <c r="B52">
        <v>1970</v>
      </c>
      <c r="C52" s="3">
        <f>Adjustment!C51/10*CALEDON2original!$A$88</f>
        <v>665.55558194492278</v>
      </c>
      <c r="D52" s="3">
        <f>Adjustment!D51/10*CALEDON2original!$A$88</f>
        <v>523.43906233300481</v>
      </c>
      <c r="E52" s="3">
        <f>Adjustment!E51/10*CALEDON2original!$A$88</f>
        <v>1388.8020282867626</v>
      </c>
      <c r="F52" s="3">
        <f>Adjustment!F51/10*CALEDON2original!$A$88</f>
        <v>1402.1694236958047</v>
      </c>
      <c r="G52" s="3">
        <f>Adjustment!G51/10*CALEDON2original!$A$88</f>
        <v>1005.3688441853008</v>
      </c>
      <c r="H52" s="3">
        <f>Adjustment!H51/10*CALEDON2original!$A$88</f>
        <v>472.08012207721276</v>
      </c>
      <c r="I52" s="3">
        <f>Adjustment!I51/10*CALEDON2original!$A$88</f>
        <v>610.67890605517232</v>
      </c>
      <c r="J52" s="3">
        <f>Adjustment!J51/10*CALEDON2original!$A$88</f>
        <v>462.93400942892094</v>
      </c>
      <c r="K52" s="3">
        <f>Adjustment!K51/10*CALEDON2original!$A$88</f>
        <v>0</v>
      </c>
      <c r="L52" s="3">
        <f>Adjustment!L51/10*CALEDON2original!$A$88</f>
        <v>116.08527592062607</v>
      </c>
      <c r="M52" s="3">
        <f>Adjustment!M51/10*CALEDON2original!$A$88</f>
        <v>0</v>
      </c>
      <c r="N52" s="3">
        <f>Adjustment!N51/10*CALEDON2original!$A$88</f>
        <v>65.429882791625602</v>
      </c>
      <c r="O52" s="3">
        <f t="shared" si="0"/>
        <v>6712.5431367193542</v>
      </c>
    </row>
    <row r="53" spans="1:15" x14ac:dyDescent="0.25">
      <c r="A53" s="2" t="s">
        <v>2</v>
      </c>
      <c r="B53">
        <v>1971</v>
      </c>
      <c r="C53" s="3">
        <f>Adjustment!C52/10*CALEDON2original!$A$88</f>
        <v>351.77356339583656</v>
      </c>
      <c r="D53" s="3">
        <f>Adjustment!D52/10*CALEDON2original!$A$88</f>
        <v>494.59363013454617</v>
      </c>
      <c r="E53" s="3">
        <f>Adjustment!E52/10*CALEDON2original!$A$88</f>
        <v>1031.4000878765928</v>
      </c>
      <c r="F53" s="3">
        <f>Adjustment!F52/10*CALEDON2original!$A$88</f>
        <v>1471.1170421213887</v>
      </c>
      <c r="G53" s="3">
        <f>Adjustment!G52/10*CALEDON2original!$A$88</f>
        <v>1725.8011020199745</v>
      </c>
      <c r="H53" s="3">
        <f>Adjustment!H52/10*CALEDON2original!$A$88</f>
        <v>1622.3796743815981</v>
      </c>
      <c r="I53" s="3">
        <f>Adjustment!I52/10*CALEDON2original!$A$88</f>
        <v>427.75665308933725</v>
      </c>
      <c r="J53" s="3">
        <f>Adjustment!J52/10*CALEDON2original!$A$88</f>
        <v>191.36481848733507</v>
      </c>
      <c r="K53" s="3">
        <f>Adjustment!K52/10*CALEDON2original!$A$88</f>
        <v>236.39183460200215</v>
      </c>
      <c r="L53" s="3">
        <f>Adjustment!L52/10*CALEDON2original!$A$88</f>
        <v>16.885131043000154</v>
      </c>
      <c r="M53" s="3">
        <f>Adjustment!M52/10*CALEDON2original!$A$88</f>
        <v>50.655393129000458</v>
      </c>
      <c r="N53" s="3">
        <f>Adjustment!N52/10*CALEDON2original!$A$88</f>
        <v>44.323468987875408</v>
      </c>
      <c r="O53" s="3">
        <f t="shared" si="0"/>
        <v>7664.4423992684879</v>
      </c>
    </row>
    <row r="54" spans="1:15" x14ac:dyDescent="0.25">
      <c r="A54" s="2" t="s">
        <v>2</v>
      </c>
      <c r="B54">
        <v>1972</v>
      </c>
      <c r="C54" s="3">
        <f>Adjustment!C53/10*CALEDON2original!$A$88</f>
        <v>637.41369687325584</v>
      </c>
      <c r="D54" s="3">
        <f>Adjustment!D53/10*CALEDON2original!$A$88</f>
        <v>979.33760049400883</v>
      </c>
      <c r="E54" s="3">
        <f>Adjustment!E53/10*CALEDON2original!$A$88</f>
        <v>340.51680936716974</v>
      </c>
      <c r="F54" s="3">
        <f>Adjustment!F53/10*CALEDON2original!$A$88</f>
        <v>263.83017254687741</v>
      </c>
      <c r="G54" s="3">
        <f>Adjustment!G53/10*CALEDON2original!$A$88</f>
        <v>1401.4658765690131</v>
      </c>
      <c r="H54" s="3">
        <f>Adjustment!H53/10*CALEDON2original!$A$88</f>
        <v>644.44916814117266</v>
      </c>
      <c r="I54" s="3">
        <f>Adjustment!I53/10*CALEDON2original!$A$88</f>
        <v>519.21777957225481</v>
      </c>
      <c r="J54" s="3">
        <f>Adjustment!J53/10*CALEDON2original!$A$88</f>
        <v>27.438337944875254</v>
      </c>
      <c r="K54" s="3">
        <f>Adjustment!K53/10*CALEDON2original!$A$88</f>
        <v>35.177356339583653</v>
      </c>
      <c r="L54" s="3">
        <f>Adjustment!L53/10*CALEDON2original!$A$88</f>
        <v>147.04134949945967</v>
      </c>
      <c r="M54" s="3">
        <f>Adjustment!M53/10*CALEDON2original!$A$88</f>
        <v>624.04630146421403</v>
      </c>
      <c r="N54" s="3">
        <f>Adjustment!N53/10*CALEDON2original!$A$88</f>
        <v>449.56661401987913</v>
      </c>
      <c r="O54" s="3">
        <f t="shared" si="0"/>
        <v>6069.5010628317641</v>
      </c>
    </row>
    <row r="55" spans="1:15" x14ac:dyDescent="0.25">
      <c r="A55" s="2" t="s">
        <v>2</v>
      </c>
      <c r="B55">
        <v>1973</v>
      </c>
      <c r="C55" s="3">
        <f>Adjustment!C54/10*CALEDON2original!$A$88</f>
        <v>128.0455770760845</v>
      </c>
      <c r="D55" s="3">
        <f>Adjustment!D54/10*CALEDON2original!$A$88</f>
        <v>554.39513591183845</v>
      </c>
      <c r="E55" s="3">
        <f>Adjustment!E54/10*CALEDON2original!$A$88</f>
        <v>870.28779584129938</v>
      </c>
      <c r="F55" s="3">
        <f>Adjustment!F54/10*CALEDON2original!$A$88</f>
        <v>2064.9108171335611</v>
      </c>
      <c r="G55" s="3">
        <f>Adjustment!G54/10*CALEDON2original!$A$88</f>
        <v>1140.4498925293024</v>
      </c>
      <c r="H55" s="3">
        <f>Adjustment!H54/10*CALEDON2original!$A$88</f>
        <v>847.7742877839662</v>
      </c>
      <c r="I55" s="3">
        <f>Adjustment!I54/10*CALEDON2original!$A$88</f>
        <v>500.2220071488797</v>
      </c>
      <c r="J55" s="3">
        <f>Adjustment!J54/10*CALEDON2original!$A$88</f>
        <v>91.461126482917521</v>
      </c>
      <c r="K55" s="3">
        <f>Adjustment!K54/10*CALEDON2original!$A$88</f>
        <v>56.283770143333854</v>
      </c>
      <c r="L55" s="3">
        <f>Adjustment!L54/10*CALEDON2original!$A$88</f>
        <v>0</v>
      </c>
      <c r="M55" s="3">
        <f>Adjustment!M54/10*CALEDON2original!$A$88</f>
        <v>183.62580009262666</v>
      </c>
      <c r="N55" s="3">
        <f>Adjustment!N54/10*CALEDON2original!$A$88</f>
        <v>187.14353572658507</v>
      </c>
      <c r="O55" s="3">
        <f t="shared" si="0"/>
        <v>6624.5997458703951</v>
      </c>
    </row>
    <row r="56" spans="1:15" x14ac:dyDescent="0.25">
      <c r="A56" s="2" t="s">
        <v>2</v>
      </c>
      <c r="B56">
        <v>1974</v>
      </c>
      <c r="C56" s="3">
        <f>Adjustment!C55/10*CALEDON2original!$A$88</f>
        <v>194.88255412129345</v>
      </c>
      <c r="D56" s="3">
        <f>Adjustment!D55/10*CALEDON2original!$A$88</f>
        <v>1825.0012468975999</v>
      </c>
      <c r="E56" s="3">
        <f>Adjustment!E55/10*CALEDON2original!$A$88</f>
        <v>539.62064624921322</v>
      </c>
      <c r="F56" s="3">
        <f>Adjustment!F55/10*CALEDON2original!$A$88</f>
        <v>1710.3230652305574</v>
      </c>
      <c r="G56" s="3">
        <f>Adjustment!G55/10*CALEDON2original!$A$88</f>
        <v>1308.5976558325124</v>
      </c>
      <c r="H56" s="3">
        <f>Adjustment!H55/10*CALEDON2original!$A$88</f>
        <v>1253.0174328159699</v>
      </c>
      <c r="I56" s="3">
        <f>Adjustment!I55/10*CALEDON2original!$A$88</f>
        <v>361.62322317091997</v>
      </c>
      <c r="J56" s="3">
        <f>Adjustment!J55/10*CALEDON2original!$A$88</f>
        <v>243.42730586991891</v>
      </c>
      <c r="K56" s="3">
        <f>Adjustment!K55/10*CALEDON2original!$A$88</f>
        <v>73.168901186333997</v>
      </c>
      <c r="L56" s="3">
        <f>Adjustment!L55/10*CALEDON2original!$A$88</f>
        <v>164.63002766925152</v>
      </c>
      <c r="M56" s="3">
        <f>Adjustment!M55/10*CALEDON2original!$A$88</f>
        <v>103.42142763837593</v>
      </c>
      <c r="N56" s="3">
        <f>Adjustment!N55/10*CALEDON2original!$A$88</f>
        <v>751.38833141350699</v>
      </c>
      <c r="O56" s="3">
        <f t="shared" si="0"/>
        <v>8529.1018180954543</v>
      </c>
    </row>
    <row r="57" spans="1:15" x14ac:dyDescent="0.25">
      <c r="A57" s="2" t="s">
        <v>2</v>
      </c>
      <c r="B57">
        <v>1975</v>
      </c>
      <c r="C57" s="3">
        <f>Adjustment!C56/10*CALEDON2original!$A$88</f>
        <v>360.91967604412832</v>
      </c>
      <c r="D57" s="3">
        <f>Adjustment!D56/10*CALEDON2original!$A$88</f>
        <v>1354.3282190739708</v>
      </c>
      <c r="E57" s="3">
        <f>Adjustment!E56/10*CALEDON2original!$A$88</f>
        <v>1564.6888099846806</v>
      </c>
      <c r="F57" s="3">
        <f>Adjustment!F56/10*CALEDON2original!$A$88</f>
        <v>1241.0571316605115</v>
      </c>
      <c r="G57" s="3">
        <f>Adjustment!G56/10*CALEDON2original!$A$88</f>
        <v>1654.0392950872235</v>
      </c>
      <c r="H57" s="3">
        <f>Adjustment!H56/10*CALEDON2original!$A$88</f>
        <v>1505.5908513341803</v>
      </c>
      <c r="I57" s="3">
        <f>Adjustment!I56/10*CALEDON2original!$A$88</f>
        <v>740.83512451163176</v>
      </c>
      <c r="J57" s="3">
        <f>Adjustment!J56/10*CALEDON2original!$A$88</f>
        <v>318.00330130983622</v>
      </c>
      <c r="K57" s="3">
        <f>Adjustment!K56/10*CALEDON2original!$A$88</f>
        <v>124.52784144212615</v>
      </c>
      <c r="L57" s="3">
        <f>Adjustment!L56/10*CALEDON2original!$A$88</f>
        <v>0</v>
      </c>
      <c r="M57" s="3">
        <f>Adjustment!M56/10*CALEDON2original!$A$88</f>
        <v>18.292225296583499</v>
      </c>
      <c r="N57" s="3">
        <f>Adjustment!N56/10*CALEDON2original!$A$88</f>
        <v>654.29882791625596</v>
      </c>
      <c r="O57" s="3">
        <f t="shared" si="0"/>
        <v>9536.5813036611289</v>
      </c>
    </row>
    <row r="58" spans="1:15" x14ac:dyDescent="0.25">
      <c r="A58" s="2" t="s">
        <v>2</v>
      </c>
      <c r="B58">
        <v>1976</v>
      </c>
      <c r="C58" s="3">
        <f>Adjustment!C57/10*CALEDON2original!$A$88</f>
        <v>1167.8882304741776</v>
      </c>
      <c r="D58" s="3">
        <f>Adjustment!D57/10*CALEDON2original!$A$88</f>
        <v>782.34440499234029</v>
      </c>
      <c r="E58" s="3">
        <f>Adjustment!E57/10*CALEDON2original!$A$88</f>
        <v>697.91874977733971</v>
      </c>
      <c r="F58" s="3">
        <f>Adjustment!F57/10*CALEDON2original!$A$88</f>
        <v>1237.539396026553</v>
      </c>
      <c r="G58" s="3">
        <f>Adjustment!G57/10*CALEDON2original!$A$88</f>
        <v>525.54970371337981</v>
      </c>
      <c r="H58" s="3">
        <f>Adjustment!H57/10*CALEDON2original!$A$88</f>
        <v>1214.322340842428</v>
      </c>
      <c r="I58" s="3">
        <f>Adjustment!I57/10*CALEDON2original!$A$88</f>
        <v>151.26263226020973</v>
      </c>
      <c r="J58" s="3">
        <f>Adjustment!J57/10*CALEDON2original!$A$88</f>
        <v>88.646937975750816</v>
      </c>
      <c r="K58" s="3">
        <f>Adjustment!K57/10*CALEDON2original!$A$88</f>
        <v>11.256754028666771</v>
      </c>
      <c r="L58" s="3">
        <f>Adjustment!L57/10*CALEDON2original!$A$88</f>
        <v>0</v>
      </c>
      <c r="M58" s="3">
        <f>Adjustment!M57/10*CALEDON2original!$A$88</f>
        <v>22.513508057333542</v>
      </c>
      <c r="N58" s="3">
        <f>Adjustment!N57/10*CALEDON2original!$A$88</f>
        <v>798.52598890854892</v>
      </c>
      <c r="O58" s="3">
        <f t="shared" si="0"/>
        <v>6697.7686470567287</v>
      </c>
    </row>
    <row r="59" spans="1:15" x14ac:dyDescent="0.25">
      <c r="A59" s="2" t="s">
        <v>2</v>
      </c>
      <c r="B59">
        <v>1977</v>
      </c>
      <c r="C59" s="3">
        <f>Adjustment!C58/10*CALEDON2original!$A$88</f>
        <v>870.28779584129961</v>
      </c>
      <c r="D59" s="3">
        <f>Adjustment!D58/10*CALEDON2original!$A$88</f>
        <v>671.18395895925607</v>
      </c>
      <c r="E59" s="3">
        <f>Adjustment!E58/10*CALEDON2original!$A$88</f>
        <v>1131.3037798810101</v>
      </c>
      <c r="F59" s="3">
        <f>Adjustment!F58/10*CALEDON2original!$A$88</f>
        <v>1979.0780676649767</v>
      </c>
      <c r="G59" s="3">
        <f>Adjustment!G58/10*CALEDON2original!$A$88</f>
        <v>792.19406476742392</v>
      </c>
      <c r="H59" s="3">
        <f>Adjustment!H58/10*CALEDON2original!$A$88</f>
        <v>1597.7555249438899</v>
      </c>
      <c r="I59" s="3">
        <f>Adjustment!I58/10*CALEDON2original!$A$88</f>
        <v>1316.3366742272208</v>
      </c>
      <c r="J59" s="3">
        <f>Adjustment!J58/10*CALEDON2original!$A$88</f>
        <v>11.256754028666771</v>
      </c>
      <c r="K59" s="3">
        <f>Adjustment!K58/10*CALEDON2original!$A$88</f>
        <v>94.275314990084198</v>
      </c>
      <c r="L59" s="3">
        <f>Adjustment!L58/10*CALEDON2original!$A$88</f>
        <v>55.580223016542178</v>
      </c>
      <c r="M59" s="3">
        <f>Adjustment!M58/10*CALEDON2original!$A$88</f>
        <v>118.19591730100109</v>
      </c>
      <c r="N59" s="3">
        <f>Adjustment!N58/10*CALEDON2original!$A$88</f>
        <v>385.5438254818369</v>
      </c>
      <c r="O59" s="3">
        <f t="shared" si="0"/>
        <v>9022.9919011032089</v>
      </c>
    </row>
    <row r="60" spans="1:15" x14ac:dyDescent="0.25">
      <c r="A60" s="2" t="s">
        <v>2</v>
      </c>
      <c r="B60">
        <v>1978</v>
      </c>
      <c r="C60" s="3">
        <f>Adjustment!C59/10*CALEDON2original!$A$88</f>
        <v>434.79212435725395</v>
      </c>
      <c r="D60" s="3">
        <f>Adjustment!D59/10*CALEDON2original!$A$88</f>
        <v>238.50247598237715</v>
      </c>
      <c r="E60" s="3">
        <f>Adjustment!E59/10*CALEDON2original!$A$88</f>
        <v>1365.5849731026374</v>
      </c>
      <c r="F60" s="3">
        <f>Adjustment!F59/10*CALEDON2original!$A$88</f>
        <v>929.3857544918003</v>
      </c>
      <c r="G60" s="3">
        <f>Adjustment!G59/10*CALEDON2original!$A$88</f>
        <v>429.1637473429206</v>
      </c>
      <c r="H60" s="3">
        <f>Adjustment!H59/10*CALEDON2original!$A$88</f>
        <v>359.51258179054497</v>
      </c>
      <c r="I60" s="3">
        <f>Adjustment!I59/10*CALEDON2original!$A$88</f>
        <v>308.15364153475286</v>
      </c>
      <c r="J60" s="3">
        <f>Adjustment!J59/10*CALEDON2original!$A$88</f>
        <v>402.42895652483702</v>
      </c>
      <c r="K60" s="3">
        <f>Adjustment!K59/10*CALEDON2original!$A$88</f>
        <v>18.995772423375175</v>
      </c>
      <c r="L60" s="3">
        <f>Adjustment!L59/10*CALEDON2original!$A$88</f>
        <v>611.38245318196391</v>
      </c>
      <c r="M60" s="3">
        <f>Adjustment!M59/10*CALEDON2original!$A$88</f>
        <v>885.76583263071655</v>
      </c>
      <c r="N60" s="3">
        <f>Adjustment!N59/10*CALEDON2original!$A$88</f>
        <v>282.12239784346093</v>
      </c>
      <c r="O60" s="3">
        <f t="shared" si="0"/>
        <v>6265.7907112066405</v>
      </c>
    </row>
    <row r="61" spans="1:15" x14ac:dyDescent="0.25">
      <c r="A61" s="2" t="s">
        <v>2</v>
      </c>
      <c r="B61">
        <v>1979</v>
      </c>
      <c r="C61" s="3">
        <f>Adjustment!C60/10*CALEDON2original!$A$88</f>
        <v>808.37564868363245</v>
      </c>
      <c r="D61" s="3">
        <f>Adjustment!D60/10*CALEDON2original!$A$88</f>
        <v>906.87224643446666</v>
      </c>
      <c r="E61" s="3">
        <f>Adjustment!E60/10*CALEDON2original!$A$88</f>
        <v>786.56568775309051</v>
      </c>
      <c r="F61" s="3">
        <f>Adjustment!F60/10*CALEDON2original!$A$88</f>
        <v>826.66787398021597</v>
      </c>
      <c r="G61" s="3">
        <f>Adjustment!G60/10*CALEDON2original!$A$88</f>
        <v>913.20417057559177</v>
      </c>
      <c r="H61" s="3">
        <f>Adjustment!H60/10*CALEDON2original!$A$88</f>
        <v>487.55815886662953</v>
      </c>
      <c r="I61" s="3">
        <f>Adjustment!I60/10*CALEDON2original!$A$88</f>
        <v>181.51515871225169</v>
      </c>
      <c r="J61" s="3">
        <f>Adjustment!J60/10*CALEDON2original!$A$88</f>
        <v>46.43411036825043</v>
      </c>
      <c r="K61" s="3">
        <f>Adjustment!K60/10*CALEDON2original!$A$88</f>
        <v>12.663848282250116</v>
      </c>
      <c r="L61" s="3">
        <f>Adjustment!L60/10*CALEDON2original!$A$88</f>
        <v>0</v>
      </c>
      <c r="M61" s="3">
        <f>Adjustment!M60/10*CALEDON2original!$A$88</f>
        <v>4.9248298875417129</v>
      </c>
      <c r="N61" s="3">
        <f>Adjustment!N60/10*CALEDON2original!$A$88</f>
        <v>1119.3434787255519</v>
      </c>
      <c r="O61" s="3">
        <f t="shared" si="0"/>
        <v>6094.1252122694723</v>
      </c>
    </row>
    <row r="62" spans="1:15" x14ac:dyDescent="0.25">
      <c r="A62" s="2" t="s">
        <v>2</v>
      </c>
      <c r="B62">
        <v>1980</v>
      </c>
      <c r="C62" s="3">
        <f>Adjustment!C61/10*CALEDON2original!$A$88</f>
        <v>82.315013834625745</v>
      </c>
      <c r="D62" s="3">
        <f>Adjustment!D61/10*CALEDON2original!$A$88</f>
        <v>1219.2471707299694</v>
      </c>
      <c r="E62" s="3">
        <f>Adjustment!E61/10*CALEDON2original!$A$88</f>
        <v>593.79377501217198</v>
      </c>
      <c r="F62" s="3">
        <f>Adjustment!F61/10*CALEDON2original!$A$88</f>
        <v>1988.2241803132686</v>
      </c>
      <c r="G62" s="3">
        <f>Adjustment!G61/10*CALEDON2original!$A$88</f>
        <v>1242.4642259140949</v>
      </c>
      <c r="H62" s="3">
        <f>Adjustment!H61/10*CALEDON2original!$A$88</f>
        <v>750.68478428671528</v>
      </c>
      <c r="I62" s="3">
        <f>Adjustment!I61/10*CALEDON2original!$A$88</f>
        <v>497.40781864171299</v>
      </c>
      <c r="J62" s="3">
        <f>Adjustment!J61/10*CALEDON2original!$A$88</f>
        <v>137.89523685116794</v>
      </c>
      <c r="K62" s="3">
        <f>Adjustment!K61/10*CALEDON2original!$A$88</f>
        <v>234.28119322162712</v>
      </c>
      <c r="L62" s="3">
        <f>Adjustment!L61/10*CALEDON2original!$A$88</f>
        <v>0</v>
      </c>
      <c r="M62" s="3">
        <f>Adjustment!M61/10*CALEDON2original!$A$88</f>
        <v>638.82079112683925</v>
      </c>
      <c r="N62" s="3">
        <f>Adjustment!N61/10*CALEDON2original!$A$88</f>
        <v>87.94339084895914</v>
      </c>
      <c r="O62" s="3">
        <f t="shared" si="0"/>
        <v>7473.0775807811524</v>
      </c>
    </row>
    <row r="63" spans="1:15" x14ac:dyDescent="0.25">
      <c r="A63" s="2" t="s">
        <v>2</v>
      </c>
      <c r="B63">
        <v>1981</v>
      </c>
      <c r="C63" s="3">
        <f>Adjustment!C62/10*CALEDON2original!$A$88</f>
        <v>161.81583916208479</v>
      </c>
      <c r="D63" s="3">
        <f>Adjustment!D62/10*CALEDON2original!$A$88</f>
        <v>807.67210155684074</v>
      </c>
      <c r="E63" s="3">
        <f>Adjustment!E62/10*CALEDON2original!$A$88</f>
        <v>1397.9481409350544</v>
      </c>
      <c r="F63" s="3">
        <f>Adjustment!F62/10*CALEDON2original!$A$88</f>
        <v>1062.3561614554264</v>
      </c>
      <c r="G63" s="3">
        <f>Adjustment!G62/10*CALEDON2original!$A$88</f>
        <v>493.18653588096288</v>
      </c>
      <c r="H63" s="3">
        <f>Adjustment!H62/10*CALEDON2original!$A$88</f>
        <v>489.66880024700453</v>
      </c>
      <c r="I63" s="3">
        <f>Adjustment!I62/10*CALEDON2original!$A$88</f>
        <v>1121.4541201059269</v>
      </c>
      <c r="J63" s="3">
        <f>Adjustment!J62/10*CALEDON2original!$A$88</f>
        <v>16.181583916208485</v>
      </c>
      <c r="K63" s="3">
        <f>Adjustment!K62/10*CALEDON2original!$A$88</f>
        <v>165.33357479604319</v>
      </c>
      <c r="L63" s="3">
        <f>Adjustment!L62/10*CALEDON2original!$A$88</f>
        <v>186.43998859979339</v>
      </c>
      <c r="M63" s="3">
        <f>Adjustment!M62/10*CALEDON2original!$A$88</f>
        <v>0</v>
      </c>
      <c r="N63" s="3">
        <f>Adjustment!N62/10*CALEDON2original!$A$88</f>
        <v>268.75500243441911</v>
      </c>
      <c r="O63" s="3">
        <f t="shared" si="0"/>
        <v>6170.8118490897641</v>
      </c>
    </row>
    <row r="64" spans="1:15" x14ac:dyDescent="0.25">
      <c r="A64" s="2" t="s">
        <v>2</v>
      </c>
      <c r="B64">
        <v>1982</v>
      </c>
      <c r="C64" s="3">
        <f>Adjustment!C63/10*CALEDON2original!$A$88</f>
        <v>1262.8670925910531</v>
      </c>
      <c r="D64" s="3">
        <f>Adjustment!D63/10*CALEDON2original!$A$88</f>
        <v>1167.1846833473858</v>
      </c>
      <c r="E64" s="3">
        <f>Adjustment!E63/10*CALEDON2original!$A$88</f>
        <v>479.81914047192106</v>
      </c>
      <c r="F64" s="3">
        <f>Adjustment!F63/10*CALEDON2original!$A$88</f>
        <v>381.32254272108685</v>
      </c>
      <c r="G64" s="3">
        <f>Adjustment!G63/10*CALEDON2original!$A$88</f>
        <v>472.78366920400435</v>
      </c>
      <c r="H64" s="3">
        <f>Adjustment!H63/10*CALEDON2original!$A$88</f>
        <v>481.92978185229606</v>
      </c>
      <c r="I64" s="3">
        <f>Adjustment!I63/10*CALEDON2original!$A$88</f>
        <v>354.58775190300327</v>
      </c>
      <c r="J64" s="3">
        <f>Adjustment!J63/10*CALEDON2original!$A$88</f>
        <v>166.03712192283484</v>
      </c>
      <c r="K64" s="3">
        <f>Adjustment!K63/10*CALEDON2original!$A$88</f>
        <v>197.69674262846013</v>
      </c>
      <c r="L64" s="3">
        <f>Adjustment!L63/10*CALEDON2original!$A$88</f>
        <v>365.14095880487838</v>
      </c>
      <c r="M64" s="3">
        <f>Adjustment!M63/10*CALEDON2original!$A$88</f>
        <v>0</v>
      </c>
      <c r="N64" s="3">
        <f>Adjustment!N63/10*CALEDON2original!$A$88</f>
        <v>67.540524172000616</v>
      </c>
      <c r="O64" s="3">
        <f t="shared" si="0"/>
        <v>5396.910009618925</v>
      </c>
    </row>
    <row r="65" spans="1:15" x14ac:dyDescent="0.25">
      <c r="A65" s="2" t="s">
        <v>2</v>
      </c>
      <c r="B65">
        <v>1983</v>
      </c>
      <c r="C65" s="3">
        <f>Adjustment!C64/10*CALEDON2original!$A$88</f>
        <v>752.79542566709017</v>
      </c>
      <c r="D65" s="3">
        <f>Adjustment!D64/10*CALEDON2original!$A$88</f>
        <v>1270.6061109857615</v>
      </c>
      <c r="E65" s="3">
        <f>Adjustment!E64/10*CALEDON2original!$A$88</f>
        <v>975.11631773325905</v>
      </c>
      <c r="F65" s="3">
        <f>Adjustment!F64/10*CALEDON2original!$A$88</f>
        <v>962.45246945100905</v>
      </c>
      <c r="G65" s="3">
        <f>Adjustment!G64/10*CALEDON2original!$A$88</f>
        <v>336.2955266064198</v>
      </c>
      <c r="H65" s="3">
        <f>Adjustment!H64/10*CALEDON2original!$A$88</f>
        <v>881.54454986996643</v>
      </c>
      <c r="I65" s="3">
        <f>Adjustment!I64/10*CALEDON2original!$A$88</f>
        <v>273.67983232196087</v>
      </c>
      <c r="J65" s="3">
        <f>Adjustment!J64/10*CALEDON2original!$A$88</f>
        <v>441.12404849837901</v>
      </c>
      <c r="K65" s="3">
        <f>Adjustment!K64/10*CALEDON2original!$A$88</f>
        <v>14.070942535833463</v>
      </c>
      <c r="L65" s="3">
        <f>Adjustment!L64/10*CALEDON2original!$A$88</f>
        <v>0</v>
      </c>
      <c r="M65" s="3">
        <f>Adjustment!M64/10*CALEDON2original!$A$88</f>
        <v>386.95091973542026</v>
      </c>
      <c r="N65" s="3">
        <f>Adjustment!N64/10*CALEDON2original!$A$88</f>
        <v>45.730563241458754</v>
      </c>
      <c r="O65" s="3">
        <f t="shared" si="0"/>
        <v>6340.3667066465587</v>
      </c>
    </row>
    <row r="66" spans="1:15" x14ac:dyDescent="0.25">
      <c r="A66" s="2" t="s">
        <v>2</v>
      </c>
      <c r="B66">
        <v>1984</v>
      </c>
      <c r="C66" s="3">
        <f>Adjustment!C65/10*CALEDON2original!$A$88</f>
        <v>830.88915674096597</v>
      </c>
      <c r="D66" s="3">
        <f>Adjustment!D65/10*CALEDON2original!$A$88</f>
        <v>794.30470614779892</v>
      </c>
      <c r="E66" s="3">
        <f>Adjustment!E65/10*CALEDON2original!$A$88</f>
        <v>647.26335664833914</v>
      </c>
      <c r="F66" s="3">
        <f>Adjustment!F65/10*CALEDON2original!$A$88</f>
        <v>825.96432685342427</v>
      </c>
      <c r="G66" s="3">
        <f>Adjustment!G65/10*CALEDON2original!$A$88</f>
        <v>1166.481136220594</v>
      </c>
      <c r="H66" s="3">
        <f>Adjustment!H65/10*CALEDON2original!$A$88</f>
        <v>501.62910140246299</v>
      </c>
      <c r="I66" s="3">
        <f>Adjustment!I65/10*CALEDON2original!$A$88</f>
        <v>245.537947250294</v>
      </c>
      <c r="J66" s="3">
        <f>Adjustment!J65/10*CALEDON2original!$A$88</f>
        <v>6.3319241411250582</v>
      </c>
      <c r="K66" s="3">
        <f>Adjustment!K65/10*CALEDON2original!$A$88</f>
        <v>72.465354059542335</v>
      </c>
      <c r="L66" s="3">
        <f>Adjustment!L65/10*CALEDON2original!$A$88</f>
        <v>0</v>
      </c>
      <c r="M66" s="3">
        <f>Adjustment!M65/10*CALEDON2original!$A$88</f>
        <v>0</v>
      </c>
      <c r="N66" s="3">
        <f>Adjustment!N65/10*CALEDON2original!$A$88</f>
        <v>4.924829887541712</v>
      </c>
      <c r="O66" s="3">
        <f t="shared" si="0"/>
        <v>5095.7918393520886</v>
      </c>
    </row>
    <row r="67" spans="1:15" x14ac:dyDescent="0.25">
      <c r="A67" s="2" t="s">
        <v>2</v>
      </c>
      <c r="B67">
        <v>1985</v>
      </c>
      <c r="C67" s="3">
        <f>Adjustment!C66/10*CALEDON2original!$A$88</f>
        <v>689.47618425583971</v>
      </c>
      <c r="D67" s="3">
        <f>Adjustment!D66/10*CALEDON2original!$A$88</f>
        <v>828.77851536059086</v>
      </c>
      <c r="E67" s="3">
        <f>Adjustment!E66/10*CALEDON2original!$A$88</f>
        <v>1337.4430880309708</v>
      </c>
      <c r="F67" s="3">
        <f>Adjustment!F66/10*CALEDON2original!$A$88</f>
        <v>712.69323943996494</v>
      </c>
      <c r="G67" s="3">
        <f>Adjustment!G66/10*CALEDON2original!$A$88</f>
        <v>780.93731073875722</v>
      </c>
      <c r="H67" s="3">
        <f>Adjustment!H66/10*CALEDON2original!$A$88</f>
        <v>447.45597263950413</v>
      </c>
      <c r="I67" s="3">
        <f>Adjustment!I66/10*CALEDON2original!$A$88</f>
        <v>661.33429918417289</v>
      </c>
      <c r="J67" s="3">
        <f>Adjustment!J66/10*CALEDON2original!$A$88</f>
        <v>0</v>
      </c>
      <c r="K67" s="3">
        <f>Adjustment!K66/10*CALEDON2original!$A$88</f>
        <v>458.71272666817083</v>
      </c>
      <c r="L67" s="3">
        <f>Adjustment!L66/10*CALEDON2original!$A$88</f>
        <v>0</v>
      </c>
      <c r="M67" s="3">
        <f>Adjustment!M66/10*CALEDON2original!$A$88</f>
        <v>486.85461173983782</v>
      </c>
      <c r="N67" s="3">
        <f>Adjustment!N66/10*CALEDON2original!$A$88</f>
        <v>265.23726680046082</v>
      </c>
      <c r="O67" s="3">
        <f t="shared" ref="O67:O86" si="1">SUM(C67:N67)</f>
        <v>6668.9232148582705</v>
      </c>
    </row>
    <row r="68" spans="1:15" x14ac:dyDescent="0.25">
      <c r="A68" s="2" t="s">
        <v>2</v>
      </c>
      <c r="B68">
        <v>1986</v>
      </c>
      <c r="C68" s="3">
        <f>Adjustment!C67/10*CALEDON2original!$A$88</f>
        <v>1262.1635454642617</v>
      </c>
      <c r="D68" s="3">
        <f>Adjustment!D67/10*CALEDON2original!$A$88</f>
        <v>1280.4557707608451</v>
      </c>
      <c r="E68" s="3">
        <f>Adjustment!E67/10*CALEDON2original!$A$88</f>
        <v>667.66622332529778</v>
      </c>
      <c r="F68" s="3">
        <f>Adjustment!F67/10*CALEDON2original!$A$88</f>
        <v>301.82171739362775</v>
      </c>
      <c r="G68" s="3">
        <f>Adjustment!G67/10*CALEDON2original!$A$88</f>
        <v>1042.6568419052596</v>
      </c>
      <c r="H68" s="3">
        <f>Adjustment!H67/10*CALEDON2original!$A$88</f>
        <v>916.01835908275848</v>
      </c>
      <c r="I68" s="3">
        <f>Adjustment!I67/10*CALEDON2original!$A$88</f>
        <v>732.39255899013187</v>
      </c>
      <c r="J68" s="3">
        <f>Adjustment!J67/10*CALEDON2original!$A$88</f>
        <v>12.663848282250116</v>
      </c>
      <c r="K68" s="3">
        <f>Adjustment!K67/10*CALEDON2original!$A$88</f>
        <v>6.3319241411250582</v>
      </c>
      <c r="L68" s="3">
        <f>Adjustment!L67/10*CALEDON2original!$A$88</f>
        <v>142.82006673870964</v>
      </c>
      <c r="M68" s="3">
        <f>Adjustment!M67/10*CALEDON2original!$A$88</f>
        <v>488.26170599342117</v>
      </c>
      <c r="N68" s="3">
        <f>Adjustment!N67/10*CALEDON2original!$A$88</f>
        <v>2095.1633435856029</v>
      </c>
      <c r="O68" s="3">
        <f t="shared" si="1"/>
        <v>8948.4159056632907</v>
      </c>
    </row>
    <row r="69" spans="1:15" x14ac:dyDescent="0.25">
      <c r="A69" s="2" t="s">
        <v>2</v>
      </c>
      <c r="B69">
        <v>1987</v>
      </c>
      <c r="C69" s="3">
        <f>Adjustment!C68/10*CALEDON2original!$A$88</f>
        <v>323.63167832416957</v>
      </c>
      <c r="D69" s="3">
        <f>Adjustment!D68/10*CALEDON2original!$A$88</f>
        <v>1108.7902718236769</v>
      </c>
      <c r="E69" s="3">
        <f>Adjustment!E68/10*CALEDON2original!$A$88</f>
        <v>956.1205453098836</v>
      </c>
      <c r="F69" s="3">
        <f>Adjustment!F68/10*CALEDON2original!$A$88</f>
        <v>547.35966464392175</v>
      </c>
      <c r="G69" s="3">
        <f>Adjustment!G68/10*CALEDON2original!$A$88</f>
        <v>1806.7090216010163</v>
      </c>
      <c r="H69" s="3">
        <f>Adjustment!H68/10*CALEDON2original!$A$88</f>
        <v>1489.4092674179719</v>
      </c>
      <c r="I69" s="3">
        <f>Adjustment!I68/10*CALEDON2original!$A$88</f>
        <v>938.531867140092</v>
      </c>
      <c r="J69" s="3">
        <f>Adjustment!J68/10*CALEDON2original!$A$88</f>
        <v>328.55650821171139</v>
      </c>
      <c r="K69" s="3">
        <f>Adjustment!K68/10*CALEDON2original!$A$88</f>
        <v>194.1790069945018</v>
      </c>
      <c r="L69" s="3">
        <f>Adjustment!L68/10*CALEDON2original!$A$88</f>
        <v>99.903692004417593</v>
      </c>
      <c r="M69" s="3">
        <f>Adjustment!M68/10*CALEDON2original!$A$88</f>
        <v>148.44844375304299</v>
      </c>
      <c r="N69" s="3">
        <f>Adjustment!N68/10*CALEDON2original!$A$88</f>
        <v>463.63755655571265</v>
      </c>
      <c r="O69" s="3">
        <f t="shared" si="1"/>
        <v>8405.2775237801179</v>
      </c>
    </row>
    <row r="70" spans="1:15" x14ac:dyDescent="0.25">
      <c r="A70" s="2" t="s">
        <v>2</v>
      </c>
      <c r="B70">
        <v>1988</v>
      </c>
      <c r="C70" s="3">
        <f>Adjustment!C69/10*CALEDON2original!$A$88</f>
        <v>1044.7674832856346</v>
      </c>
      <c r="D70" s="3">
        <f>Adjustment!D69/10*CALEDON2original!$A$88</f>
        <v>874.50907860204961</v>
      </c>
      <c r="E70" s="3">
        <f>Adjustment!E69/10*CALEDON2original!$A$88</f>
        <v>978.63405336721723</v>
      </c>
      <c r="F70" s="3">
        <f>Adjustment!F69/10*CALEDON2original!$A$88</f>
        <v>1293.8231661698871</v>
      </c>
      <c r="G70" s="3">
        <f>Adjustment!G69/10*CALEDON2original!$A$88</f>
        <v>1727.2081962735579</v>
      </c>
      <c r="H70" s="3">
        <f>Adjustment!H69/10*CALEDON2original!$A$88</f>
        <v>637.41369687325596</v>
      </c>
      <c r="I70" s="3">
        <f>Adjustment!I69/10*CALEDON2original!$A$88</f>
        <v>702.14003253808994</v>
      </c>
      <c r="J70" s="3">
        <f>Adjustment!J69/10*CALEDON2original!$A$88</f>
        <v>521.32842095262981</v>
      </c>
      <c r="K70" s="3">
        <f>Adjustment!K69/10*CALEDON2original!$A$88</f>
        <v>220.21025068579365</v>
      </c>
      <c r="L70" s="3">
        <f>Adjustment!L69/10*CALEDON2original!$A$88</f>
        <v>28.8454321984586</v>
      </c>
      <c r="M70" s="3">
        <f>Adjustment!M69/10*CALEDON2original!$A$88</f>
        <v>99.200144877625902</v>
      </c>
      <c r="N70" s="3">
        <f>Adjustment!N69/10*CALEDON2original!$A$88</f>
        <v>0</v>
      </c>
      <c r="O70" s="3">
        <f t="shared" si="1"/>
        <v>8128.0799558242006</v>
      </c>
    </row>
    <row r="71" spans="1:15" x14ac:dyDescent="0.25">
      <c r="A71" s="2" t="s">
        <v>2</v>
      </c>
      <c r="B71">
        <v>1989</v>
      </c>
      <c r="C71" s="3">
        <f>Adjustment!C70/10*CALEDON2original!$A$88</f>
        <v>503.03619565604623</v>
      </c>
      <c r="D71" s="3">
        <f>Adjustment!D70/10*CALEDON2original!$A$88</f>
        <v>1388.0984811599708</v>
      </c>
      <c r="E71" s="3">
        <f>Adjustment!E70/10*CALEDON2original!$A$88</f>
        <v>696.51165552375642</v>
      </c>
      <c r="F71" s="3">
        <f>Adjustment!F70/10*CALEDON2original!$A$88</f>
        <v>1246.6855086748449</v>
      </c>
      <c r="G71" s="3">
        <f>Adjustment!G70/10*CALEDON2original!$A$88</f>
        <v>766.8663682029237</v>
      </c>
      <c r="H71" s="3">
        <f>Adjustment!H70/10*CALEDON2original!$A$88</f>
        <v>1324.0756926219287</v>
      </c>
      <c r="I71" s="3">
        <f>Adjustment!I70/10*CALEDON2original!$A$88</f>
        <v>1113.7151017112187</v>
      </c>
      <c r="J71" s="3">
        <f>Adjustment!J70/10*CALEDON2original!$A$88</f>
        <v>157.59455640133481</v>
      </c>
      <c r="K71" s="3">
        <f>Adjustment!K70/10*CALEDON2original!$A$88</f>
        <v>249.05568288425229</v>
      </c>
      <c r="L71" s="3">
        <f>Adjustment!L70/10*CALEDON2original!$A$88</f>
        <v>140.70942535833461</v>
      </c>
      <c r="M71" s="3">
        <f>Adjustment!M70/10*CALEDON2original!$A$88</f>
        <v>273.67983232196087</v>
      </c>
      <c r="N71" s="3">
        <f>Adjustment!N70/10*CALEDON2original!$A$88</f>
        <v>3.5177356339583659</v>
      </c>
      <c r="O71" s="3">
        <f t="shared" si="1"/>
        <v>7863.5462361505315</v>
      </c>
    </row>
    <row r="72" spans="1:15" x14ac:dyDescent="0.25">
      <c r="A72" s="2" t="s">
        <v>2</v>
      </c>
      <c r="B72">
        <v>1990</v>
      </c>
      <c r="C72" s="3">
        <f>Adjustment!C71/10*CALEDON2original!$A$88</f>
        <v>233.57764609483547</v>
      </c>
      <c r="D72" s="3">
        <f>Adjustment!D71/10*CALEDON2original!$A$88</f>
        <v>135.78459547079288</v>
      </c>
      <c r="E72" s="3">
        <f>Adjustment!E71/10*CALEDON2original!$A$88</f>
        <v>839.33172226246575</v>
      </c>
      <c r="F72" s="3">
        <f>Adjustment!F71/10*CALEDON2original!$A$88</f>
        <v>2380.0999299362306</v>
      </c>
      <c r="G72" s="3">
        <f>Adjustment!G71/10*CALEDON2original!$A$88</f>
        <v>1100.3477063021769</v>
      </c>
      <c r="H72" s="3">
        <f>Adjustment!H71/10*CALEDON2original!$A$88</f>
        <v>1909.4269021126013</v>
      </c>
      <c r="I72" s="3">
        <f>Adjustment!I71/10*CALEDON2original!$A$88</f>
        <v>0</v>
      </c>
      <c r="J72" s="3">
        <f>Adjustment!J71/10*CALEDON2original!$A$88</f>
        <v>14.070942535833463</v>
      </c>
      <c r="K72" s="3">
        <f>Adjustment!K71/10*CALEDON2original!$A$88</f>
        <v>151.26263226020973</v>
      </c>
      <c r="L72" s="3">
        <f>Adjustment!L71/10*CALEDON2original!$A$88</f>
        <v>26.734790818083578</v>
      </c>
      <c r="M72" s="3">
        <f>Adjustment!M71/10*CALEDON2original!$A$88</f>
        <v>0</v>
      </c>
      <c r="N72" s="3">
        <f>Adjustment!N71/10*CALEDON2original!$A$88</f>
        <v>708.47195667921471</v>
      </c>
      <c r="O72" s="3">
        <f t="shared" si="1"/>
        <v>7499.1088244724442</v>
      </c>
    </row>
    <row r="73" spans="1:15" x14ac:dyDescent="0.25">
      <c r="A73" s="2" t="s">
        <v>2</v>
      </c>
      <c r="B73">
        <v>1991</v>
      </c>
      <c r="C73" s="3">
        <f>Adjustment!C72/10*CALEDON2original!$A$88</f>
        <v>1303.6728259449703</v>
      </c>
      <c r="D73" s="3">
        <f>Adjustment!D72/10*CALEDON2original!$A$88</f>
        <v>730.98546473654847</v>
      </c>
      <c r="E73" s="3">
        <f>Adjustment!E72/10*CALEDON2original!$A$88</f>
        <v>950.49216829555041</v>
      </c>
      <c r="F73" s="3">
        <f>Adjustment!F72/10*CALEDON2original!$A$88</f>
        <v>201.91802538921021</v>
      </c>
      <c r="G73" s="3">
        <f>Adjustment!G72/10*CALEDON2original!$A$88</f>
        <v>284.93658635062764</v>
      </c>
      <c r="H73" s="3">
        <f>Adjustment!H72/10*CALEDON2original!$A$88</f>
        <v>385.5438254818369</v>
      </c>
      <c r="I73" s="3">
        <f>Adjustment!I72/10*CALEDON2original!$A$88</f>
        <v>182.21870583904334</v>
      </c>
      <c r="J73" s="3">
        <f>Adjustment!J72/10*CALEDON2original!$A$88</f>
        <v>0</v>
      </c>
      <c r="K73" s="3">
        <f>Adjustment!K72/10*CALEDON2original!$A$88</f>
        <v>0</v>
      </c>
      <c r="L73" s="3">
        <f>Adjustment!L72/10*CALEDON2original!$A$88</f>
        <v>9.8496597750834258</v>
      </c>
      <c r="M73" s="3">
        <f>Adjustment!M72/10*CALEDON2original!$A$88</f>
        <v>594.49732213896368</v>
      </c>
      <c r="N73" s="3">
        <f>Adjustment!N72/10*CALEDON2original!$A$88</f>
        <v>0</v>
      </c>
      <c r="O73" s="3">
        <f t="shared" si="1"/>
        <v>4644.114583951834</v>
      </c>
    </row>
    <row r="74" spans="1:15" x14ac:dyDescent="0.25">
      <c r="A74" s="2" t="s">
        <v>2</v>
      </c>
      <c r="B74">
        <v>1992</v>
      </c>
      <c r="C74" s="3">
        <f>Adjustment!C73/10*CALEDON2original!$A$88</f>
        <v>628.97113135175573</v>
      </c>
      <c r="D74" s="3">
        <f>Adjustment!D73/10*CALEDON2original!$A$88</f>
        <v>1400.762329442221</v>
      </c>
      <c r="E74" s="3">
        <f>Adjustment!E73/10*CALEDON2original!$A$88</f>
        <v>209.6570437839186</v>
      </c>
      <c r="F74" s="3">
        <f>Adjustment!F73/10*CALEDON2original!$A$88</f>
        <v>368.65869443883673</v>
      </c>
      <c r="G74" s="3">
        <f>Adjustment!G73/10*CALEDON2original!$A$88</f>
        <v>1184.0698143903858</v>
      </c>
      <c r="H74" s="3">
        <f>Adjustment!H73/10*CALEDON2original!$A$88</f>
        <v>384.8402783550452</v>
      </c>
      <c r="I74" s="3">
        <f>Adjustment!I73/10*CALEDON2original!$A$88</f>
        <v>408.76088066596208</v>
      </c>
      <c r="J74" s="3">
        <f>Adjustment!J73/10*CALEDON2original!$A$88</f>
        <v>66.83697704520894</v>
      </c>
      <c r="K74" s="3">
        <f>Adjustment!K73/10*CALEDON2original!$A$88</f>
        <v>28.845432198458592</v>
      </c>
      <c r="L74" s="3">
        <f>Adjustment!L73/10*CALEDON2original!$A$88</f>
        <v>0</v>
      </c>
      <c r="M74" s="3">
        <f>Adjustment!M73/10*CALEDON2original!$A$88</f>
        <v>236.39183460200218</v>
      </c>
      <c r="N74" s="3">
        <f>Adjustment!N73/10*CALEDON2original!$A$88</f>
        <v>37.991544846750351</v>
      </c>
      <c r="O74" s="3">
        <f t="shared" si="1"/>
        <v>4955.785961120544</v>
      </c>
    </row>
    <row r="75" spans="1:15" x14ac:dyDescent="0.25">
      <c r="A75" s="2" t="s">
        <v>2</v>
      </c>
      <c r="B75">
        <v>1993</v>
      </c>
      <c r="C75" s="3">
        <f>Adjustment!C74/10*CALEDON2original!$A$88</f>
        <v>1683.5882744124738</v>
      </c>
      <c r="D75" s="3">
        <f>Adjustment!D74/10*CALEDON2original!$A$88</f>
        <v>573.39090833521357</v>
      </c>
      <c r="E75" s="3">
        <f>Adjustment!E74/10*CALEDON2original!$A$88</f>
        <v>854.10621192509109</v>
      </c>
      <c r="F75" s="3">
        <f>Adjustment!F74/10*CALEDON2original!$A$88</f>
        <v>1210.1010580816778</v>
      </c>
      <c r="G75" s="3">
        <f>Adjustment!G74/10*CALEDON2original!$A$88</f>
        <v>1482.3737961500553</v>
      </c>
      <c r="H75" s="3">
        <f>Adjustment!H74/10*CALEDON2original!$A$88</f>
        <v>821.03949696588268</v>
      </c>
      <c r="I75" s="3">
        <f>Adjustment!I74/10*CALEDON2original!$A$88</f>
        <v>542.43483475638004</v>
      </c>
      <c r="J75" s="3">
        <f>Adjustment!J74/10*CALEDON2original!$A$88</f>
        <v>0</v>
      </c>
      <c r="K75" s="3">
        <f>Adjustment!K74/10*CALEDON2original!$A$88</f>
        <v>47.841204621833782</v>
      </c>
      <c r="L75" s="3">
        <f>Adjustment!L74/10*CALEDON2original!$A$88</f>
        <v>47.841204621833768</v>
      </c>
      <c r="M75" s="3">
        <f>Adjustment!M74/10*CALEDON2original!$A$88</f>
        <v>61.912147157667235</v>
      </c>
      <c r="N75" s="3">
        <f>Adjustment!N74/10*CALEDON2original!$A$88</f>
        <v>33.066714959208639</v>
      </c>
      <c r="O75" s="3">
        <f t="shared" si="1"/>
        <v>7357.6958519873187</v>
      </c>
    </row>
    <row r="76" spans="1:15" x14ac:dyDescent="0.25">
      <c r="A76" s="2" t="s">
        <v>2</v>
      </c>
      <c r="B76">
        <v>1994</v>
      </c>
      <c r="C76" s="3">
        <f>Adjustment!C75/10*CALEDON2original!$A$88</f>
        <v>297.60043463287775</v>
      </c>
      <c r="D76" s="3">
        <f>Adjustment!D75/10*CALEDON2original!$A$88</f>
        <v>318.70684843662792</v>
      </c>
      <c r="E76" s="3">
        <f>Adjustment!E75/10*CALEDON2original!$A$88</f>
        <v>600.8292462800888</v>
      </c>
      <c r="F76" s="3">
        <f>Adjustment!F75/10*CALEDON2original!$A$88</f>
        <v>833.70334524813279</v>
      </c>
      <c r="G76" s="3">
        <f>Adjustment!G75/10*CALEDON2original!$A$88</f>
        <v>704.25067391846483</v>
      </c>
      <c r="H76" s="3">
        <f>Adjustment!H75/10*CALEDON2original!$A$88</f>
        <v>1058.8384258214683</v>
      </c>
      <c r="I76" s="3">
        <f>Adjustment!I75/10*CALEDON2original!$A$88</f>
        <v>253.980512771794</v>
      </c>
      <c r="J76" s="3">
        <f>Adjustment!J75/10*CALEDON2original!$A$88</f>
        <v>268.75500243441911</v>
      </c>
      <c r="K76" s="3">
        <f>Adjustment!K75/10*CALEDON2original!$A$88</f>
        <v>0</v>
      </c>
      <c r="L76" s="3">
        <f>Adjustment!L75/10*CALEDON2original!$A$88</f>
        <v>0</v>
      </c>
      <c r="M76" s="3">
        <f>Adjustment!M75/10*CALEDON2original!$A$88</f>
        <v>61.912147157667235</v>
      </c>
      <c r="N76" s="3">
        <f>Adjustment!N75/10*CALEDON2original!$A$88</f>
        <v>18.995772423375175</v>
      </c>
      <c r="O76" s="3">
        <f t="shared" si="1"/>
        <v>4417.5724091249158</v>
      </c>
    </row>
    <row r="77" spans="1:15" x14ac:dyDescent="0.25">
      <c r="A77" s="2" t="s">
        <v>2</v>
      </c>
      <c r="B77">
        <v>1995</v>
      </c>
      <c r="C77" s="3">
        <f>Adjustment!C76/10*CALEDON2original!$A$88</f>
        <v>1094.0157821610517</v>
      </c>
      <c r="D77" s="3">
        <f>Adjustment!D76/10*CALEDON2original!$A$88</f>
        <v>1009.5901269460506</v>
      </c>
      <c r="E77" s="3">
        <f>Adjustment!E76/10*CALEDON2original!$A$88</f>
        <v>1490.8163616715553</v>
      </c>
      <c r="F77" s="3">
        <f>Adjustment!F76/10*CALEDON2original!$A$88</f>
        <v>964.56311083138394</v>
      </c>
      <c r="G77" s="3">
        <f>Adjustment!G76/10*CALEDON2original!$A$88</f>
        <v>1768.7174767542665</v>
      </c>
      <c r="H77" s="3">
        <f>Adjustment!H76/10*CALEDON2original!$A$88</f>
        <v>650.07754515550596</v>
      </c>
      <c r="I77" s="3">
        <f>Adjustment!I76/10*CALEDON2original!$A$88</f>
        <v>712.69323943996494</v>
      </c>
      <c r="J77" s="3">
        <f>Adjustment!J76/10*CALEDON2original!$A$88</f>
        <v>422.1282760750039</v>
      </c>
      <c r="K77" s="3">
        <f>Adjustment!K76/10*CALEDON2original!$A$88</f>
        <v>0</v>
      </c>
      <c r="L77" s="3">
        <f>Adjustment!L76/10*CALEDON2original!$A$88</f>
        <v>524.14260945979652</v>
      </c>
      <c r="M77" s="3">
        <f>Adjustment!M76/10*CALEDON2original!$A$88</f>
        <v>128.74912420287617</v>
      </c>
      <c r="N77" s="3">
        <f>Adjustment!N76/10*CALEDON2original!$A$88</f>
        <v>190.66127136054342</v>
      </c>
      <c r="O77" s="3">
        <f t="shared" si="1"/>
        <v>8956.1549240579971</v>
      </c>
    </row>
    <row r="78" spans="1:15" x14ac:dyDescent="0.25">
      <c r="A78" s="2" t="s">
        <v>2</v>
      </c>
      <c r="B78">
        <v>1996</v>
      </c>
      <c r="C78" s="3">
        <f>Adjustment!C77/10*CALEDON2original!$A$88</f>
        <v>1193.2159270386776</v>
      </c>
      <c r="D78" s="3">
        <f>Adjustment!D77/10*CALEDON2original!$A$88</f>
        <v>1976.2638791578097</v>
      </c>
      <c r="E78" s="3">
        <f>Adjustment!E77/10*CALEDON2original!$A$88</f>
        <v>639.52433825363084</v>
      </c>
      <c r="F78" s="3">
        <f>Adjustment!F77/10*CALEDON2original!$A$88</f>
        <v>1260.0529040838869</v>
      </c>
      <c r="G78" s="3">
        <f>Adjustment!G77/10*CALEDON2original!$A$88</f>
        <v>668.36977045208948</v>
      </c>
      <c r="H78" s="3">
        <f>Adjustment!H77/10*CALEDON2original!$A$88</f>
        <v>1470.4134949945967</v>
      </c>
      <c r="I78" s="3">
        <f>Adjustment!I77/10*CALEDON2original!$A$88</f>
        <v>916.72190620955018</v>
      </c>
      <c r="J78" s="3">
        <f>Adjustment!J77/10*CALEDON2original!$A$88</f>
        <v>821.03949696588256</v>
      </c>
      <c r="K78" s="3">
        <f>Adjustment!K77/10*CALEDON2original!$A$88</f>
        <v>238.50247598237721</v>
      </c>
      <c r="L78" s="3">
        <f>Adjustment!L77/10*CALEDON2original!$A$88</f>
        <v>190.66127136054342</v>
      </c>
      <c r="M78" s="3">
        <f>Adjustment!M77/10*CALEDON2original!$A$88</f>
        <v>95.682409243667536</v>
      </c>
      <c r="N78" s="3">
        <f>Adjustment!N77/10*CALEDON2original!$A$88</f>
        <v>210.3605909107103</v>
      </c>
      <c r="O78" s="3">
        <f t="shared" si="1"/>
        <v>9680.8084646534207</v>
      </c>
    </row>
    <row r="79" spans="1:15" x14ac:dyDescent="0.25">
      <c r="A79" s="2" t="s">
        <v>2</v>
      </c>
      <c r="B79">
        <v>1997</v>
      </c>
      <c r="C79" s="3">
        <f>Adjustment!C78/10*CALEDON2original!$A$88</f>
        <v>572.68736120842198</v>
      </c>
      <c r="D79" s="3">
        <f>Adjustment!D78/10*CALEDON2original!$A$88</f>
        <v>849.88492916434109</v>
      </c>
      <c r="E79" s="3">
        <f>Adjustment!E78/10*CALEDON2original!$A$88</f>
        <v>658.52011067700596</v>
      </c>
      <c r="F79" s="3">
        <f>Adjustment!F78/10*CALEDON2original!$A$88</f>
        <v>1556.2462444631813</v>
      </c>
      <c r="G79" s="3">
        <f>Adjustment!G78/10*CALEDON2original!$A$88</f>
        <v>783.04795211913233</v>
      </c>
      <c r="H79" s="3">
        <f>Adjustment!H78/10*CALEDON2original!$A$88</f>
        <v>1184.0698143903858</v>
      </c>
      <c r="I79" s="3">
        <f>Adjustment!I78/10*CALEDON2original!$A$88</f>
        <v>0</v>
      </c>
      <c r="J79" s="3">
        <f>Adjustment!J78/10*CALEDON2original!$A$88</f>
        <v>28.8454321984586</v>
      </c>
      <c r="K79" s="3">
        <f>Adjustment!K78/10*CALEDON2original!$A$88</f>
        <v>0</v>
      </c>
      <c r="L79" s="3">
        <f>Adjustment!L78/10*CALEDON2original!$A$88</f>
        <v>28.8454321984586</v>
      </c>
      <c r="M79" s="3">
        <f>Adjustment!M78/10*CALEDON2original!$A$88</f>
        <v>0</v>
      </c>
      <c r="N79" s="3">
        <f>Adjustment!N78/10*CALEDON2original!$A$88</f>
        <v>219.50670355900206</v>
      </c>
      <c r="O79" s="3">
        <f t="shared" si="1"/>
        <v>5881.6539799783868</v>
      </c>
    </row>
    <row r="80" spans="1:15" x14ac:dyDescent="0.25">
      <c r="A80" s="2" t="s">
        <v>2</v>
      </c>
      <c r="B80">
        <v>1998</v>
      </c>
      <c r="C80" s="3">
        <f>Adjustment!C79/10*CALEDON2original!$A$88</f>
        <v>315.18911280266963</v>
      </c>
      <c r="D80" s="3">
        <f>Adjustment!D79/10*CALEDON2original!$A$88</f>
        <v>1661.0747663551399</v>
      </c>
      <c r="E80" s="3">
        <f>Adjustment!E79/10*CALEDON2original!$A$88</f>
        <v>1203.065586813761</v>
      </c>
      <c r="F80" s="3">
        <f>Adjustment!F79/10*CALEDON2original!$A$88</f>
        <v>906.87224643446689</v>
      </c>
      <c r="G80" s="3">
        <f>Adjustment!G79/10*CALEDON2original!$A$88</f>
        <v>649.37399802871437</v>
      </c>
      <c r="H80" s="3">
        <f>Adjustment!H79/10*CALEDON2original!$A$88</f>
        <v>1326.8898811290956</v>
      </c>
      <c r="I80" s="3">
        <f>Adjustment!I79/10*CALEDON2original!$A$88</f>
        <v>270.86564381479417</v>
      </c>
      <c r="J80" s="3">
        <f>Adjustment!J79/10*CALEDON2original!$A$88</f>
        <v>0</v>
      </c>
      <c r="K80" s="3">
        <f>Adjustment!K79/10*CALEDON2original!$A$88</f>
        <v>0</v>
      </c>
      <c r="L80" s="3">
        <f>Adjustment!L79/10*CALEDON2original!$A$88</f>
        <v>0</v>
      </c>
      <c r="M80" s="3">
        <f>Adjustment!M79/10*CALEDON2original!$A$88</f>
        <v>0</v>
      </c>
      <c r="N80" s="3">
        <f>Adjustment!N79/10*CALEDON2original!$A$88</f>
        <v>0</v>
      </c>
      <c r="O80" s="3">
        <f t="shared" si="1"/>
        <v>6333.3312353786414</v>
      </c>
    </row>
    <row r="81" spans="1:15" x14ac:dyDescent="0.25">
      <c r="A81" s="2" t="s">
        <v>2</v>
      </c>
      <c r="B81">
        <v>1999</v>
      </c>
      <c r="C81" s="3">
        <f>Adjustment!C80/10*CALEDON2original!$A$88</f>
        <v>0</v>
      </c>
      <c r="D81" s="3">
        <f>Adjustment!D80/10*CALEDON2original!$A$88</f>
        <v>0</v>
      </c>
      <c r="E81" s="3">
        <f>Adjustment!E80/10*CALEDON2original!$A$88</f>
        <v>0</v>
      </c>
      <c r="F81" s="3">
        <f>Adjustment!F80/10*CALEDON2original!$A$88</f>
        <v>1088.3874051467185</v>
      </c>
      <c r="G81" s="3">
        <f>Adjustment!G80/10*CALEDON2original!$A$88</f>
        <v>658.52011067700607</v>
      </c>
      <c r="H81" s="3">
        <f>Adjustment!H80/10*CALEDON2original!$A$88</f>
        <v>1002.5546556781343</v>
      </c>
      <c r="I81" s="3">
        <f>Adjustment!I80/10*CALEDON2original!$A$88</f>
        <v>532.58517498129663</v>
      </c>
      <c r="J81" s="3">
        <f>Adjustment!J80/10*CALEDON2original!$A$88</f>
        <v>210.3605909107103</v>
      </c>
      <c r="K81" s="3">
        <f>Adjustment!K80/10*CALEDON2original!$A$88</f>
        <v>177.29387595150163</v>
      </c>
      <c r="L81" s="3">
        <f>Adjustment!L80/10*CALEDON2original!$A$88</f>
        <v>83.018560961417421</v>
      </c>
      <c r="M81" s="3">
        <f>Adjustment!M80/10*CALEDON2original!$A$88</f>
        <v>139.30233110475129</v>
      </c>
      <c r="N81" s="3">
        <f>Adjustment!N80/10*CALEDON2original!$A$88</f>
        <v>448.86306689308748</v>
      </c>
      <c r="O81" s="3">
        <f t="shared" si="1"/>
        <v>4340.885772304624</v>
      </c>
    </row>
    <row r="82" spans="1:15" x14ac:dyDescent="0.25">
      <c r="A82" s="2" t="s">
        <v>2</v>
      </c>
      <c r="B82">
        <v>2000</v>
      </c>
      <c r="C82" s="3">
        <f>Adjustment!C81/10*CALEDON2original!$A$88</f>
        <v>735.20674749729835</v>
      </c>
      <c r="D82" s="3">
        <f>Adjustment!D81/10*CALEDON2original!$A$88</f>
        <v>1050.395860299968</v>
      </c>
      <c r="E82" s="3">
        <f>Adjustment!E81/10*CALEDON2original!$A$88</f>
        <v>983.55888325475894</v>
      </c>
      <c r="F82" s="3">
        <f>Adjustment!F81/10*CALEDON2original!$A$88</f>
        <v>534.69581636167152</v>
      </c>
      <c r="G82" s="3">
        <f>Adjustment!G81/10*CALEDON2original!$A$88</f>
        <v>983.55888325475928</v>
      </c>
      <c r="H82" s="3">
        <f>Adjustment!H81/10*CALEDON2original!$A$88</f>
        <v>954.71345105630064</v>
      </c>
      <c r="I82" s="3">
        <f>Adjustment!I81/10*CALEDON2original!$A$88</f>
        <v>792.19406476742415</v>
      </c>
      <c r="J82" s="3">
        <f>Adjustment!J81/10*CALEDON2original!$A$88</f>
        <v>152.66972651379308</v>
      </c>
      <c r="K82" s="3">
        <f>Adjustment!K81/10*CALEDON2original!$A$88</f>
        <v>95.682409243667564</v>
      </c>
      <c r="L82" s="3">
        <f>Adjustment!L81/10*CALEDON2original!$A$88</f>
        <v>66.83697704520894</v>
      </c>
      <c r="M82" s="3">
        <f>Adjustment!M81/10*CALEDON2original!$A$88</f>
        <v>668.36977045208937</v>
      </c>
      <c r="N82" s="3">
        <f>Adjustment!N81/10*CALEDON2original!$A$88</f>
        <v>257.49824840575241</v>
      </c>
      <c r="O82" s="3">
        <f t="shared" si="1"/>
        <v>7275.3808381526924</v>
      </c>
    </row>
    <row r="83" spans="1:15" x14ac:dyDescent="0.25">
      <c r="A83" s="2" t="s">
        <v>2</v>
      </c>
      <c r="B83">
        <v>2001</v>
      </c>
      <c r="C83" s="3">
        <f>Adjustment!C82/10*CALEDON2original!$A$88</f>
        <v>1098.2370649218019</v>
      </c>
      <c r="D83" s="3">
        <f>Adjustment!D82/10*CALEDON2original!$A$88</f>
        <v>764.05217969575676</v>
      </c>
      <c r="E83" s="3">
        <f>Adjustment!E82/10*CALEDON2original!$A$88</f>
        <v>1613.2335617333063</v>
      </c>
      <c r="F83" s="3">
        <f>Adjustment!F82/10*CALEDON2original!$A$88</f>
        <v>1355.7353133275542</v>
      </c>
      <c r="G83" s="3">
        <f>Adjustment!G82/10*CALEDON2original!$A$88</f>
        <v>344.03454500112815</v>
      </c>
      <c r="H83" s="3">
        <f>Adjustment!H82/10*CALEDON2original!$A$88</f>
        <v>830.88915674096597</v>
      </c>
      <c r="I83" s="3">
        <f>Adjustment!I82/10*CALEDON2original!$A$88</f>
        <v>639.52433825363107</v>
      </c>
      <c r="J83" s="3">
        <f>Adjustment!J82/10*CALEDON2original!$A$88</f>
        <v>563.54124856013016</v>
      </c>
      <c r="K83" s="3">
        <f>Adjustment!K82/10*CALEDON2original!$A$88</f>
        <v>181.51515871225163</v>
      </c>
      <c r="L83" s="3">
        <f>Adjustment!L82/10*CALEDON2original!$A$88</f>
        <v>0</v>
      </c>
      <c r="M83" s="3">
        <f>Adjustment!M82/10*CALEDON2original!$A$88</f>
        <v>677.5158831003813</v>
      </c>
      <c r="N83" s="3">
        <f>Adjustment!N82/10*CALEDON2original!$A$88</f>
        <v>467.85883931646265</v>
      </c>
      <c r="O83" s="3">
        <f t="shared" si="1"/>
        <v>8536.1372893633707</v>
      </c>
    </row>
    <row r="84" spans="1:15" x14ac:dyDescent="0.25">
      <c r="A84" s="2" t="s">
        <v>2</v>
      </c>
      <c r="B84">
        <v>2002</v>
      </c>
      <c r="C84" s="3">
        <f>Adjustment!C83/10*CALEDON2original!$A$88</f>
        <v>363.03031742450338</v>
      </c>
      <c r="D84" s="3">
        <f>Adjustment!D83/10*CALEDON2original!$A$88</f>
        <v>219.50670355900203</v>
      </c>
      <c r="E84" s="3">
        <f>Adjustment!E83/10*CALEDON2original!$A$88</f>
        <v>811.18983719079904</v>
      </c>
      <c r="F84" s="3">
        <f>Adjustment!F83/10*CALEDON2original!$A$88</f>
        <v>735.20674749729835</v>
      </c>
      <c r="G84" s="3">
        <f>Adjustment!G83/10*CALEDON2original!$A$88</f>
        <v>1117.2328373451769</v>
      </c>
      <c r="H84" s="3">
        <f>Adjustment!H83/10*CALEDON2original!$A$88</f>
        <v>1412.7226305976797</v>
      </c>
      <c r="I84" s="3">
        <f>Adjustment!I83/10*CALEDON2original!$A$88</f>
        <v>315.18911280266963</v>
      </c>
      <c r="J84" s="3">
        <f>Adjustment!J83/10*CALEDON2original!$A$88</f>
        <v>0</v>
      </c>
      <c r="K84" s="3">
        <f>Adjustment!K83/10*CALEDON2original!$A$88</f>
        <v>0</v>
      </c>
      <c r="L84" s="3">
        <f>Adjustment!L83/10*CALEDON2original!$A$88</f>
        <v>0</v>
      </c>
      <c r="M84" s="3">
        <f>Adjustment!M83/10*CALEDON2original!$A$88</f>
        <v>238.50247598237721</v>
      </c>
      <c r="N84" s="3">
        <f>Adjustment!N83/10*CALEDON2original!$A$88</f>
        <v>219.50670355900206</v>
      </c>
      <c r="O84" s="3">
        <f t="shared" si="1"/>
        <v>5432.0873659585086</v>
      </c>
    </row>
    <row r="85" spans="1:15" x14ac:dyDescent="0.25">
      <c r="A85" s="2" t="s">
        <v>2</v>
      </c>
      <c r="B85">
        <v>2003</v>
      </c>
      <c r="C85" s="3">
        <f>Adjustment!C84/10*CALEDON2original!$A$88</f>
        <v>649.37399802871437</v>
      </c>
      <c r="D85" s="3">
        <f>Adjustment!D84/10*CALEDON2original!$A$88</f>
        <v>744.35286014558994</v>
      </c>
      <c r="E85" s="3">
        <f>Adjustment!E84/10*CALEDON2original!$A$88</f>
        <v>1165.0740419670103</v>
      </c>
      <c r="F85" s="3">
        <f>Adjustment!F84/10*CALEDON2original!$A$88</f>
        <v>890.69066251825825</v>
      </c>
      <c r="G85" s="3">
        <f>Adjustment!G84/10*CALEDON2original!$A$88</f>
        <v>859.03104181263291</v>
      </c>
      <c r="H85" s="3">
        <f>Adjustment!H84/10*CALEDON2original!$A$88</f>
        <v>1642.0789939317654</v>
      </c>
      <c r="I85" s="3">
        <f>Adjustment!I84/10*CALEDON2original!$A$88</f>
        <v>133.67395409041791</v>
      </c>
      <c r="J85" s="3">
        <f>Adjustment!J84/10*CALEDON2original!$A$88</f>
        <v>18.995772423375175</v>
      </c>
      <c r="K85" s="3">
        <f>Adjustment!K84/10*CALEDON2original!$A$88</f>
        <v>181.51515871225163</v>
      </c>
      <c r="L85" s="3">
        <f>Adjustment!L84/10*CALEDON2original!$A$88</f>
        <v>190.66127136054342</v>
      </c>
      <c r="M85" s="3">
        <f>Adjustment!M84/10*CALEDON2original!$A$88</f>
        <v>286.34368060421099</v>
      </c>
      <c r="N85" s="3">
        <f>Adjustment!N84/10*CALEDON2original!$A$88</f>
        <v>324.33522545096133</v>
      </c>
      <c r="O85" s="3">
        <f t="shared" si="1"/>
        <v>7086.1266610457324</v>
      </c>
    </row>
    <row r="86" spans="1:15" x14ac:dyDescent="0.25">
      <c r="A86" s="2" t="s">
        <v>2</v>
      </c>
      <c r="B86">
        <v>2004</v>
      </c>
      <c r="C86" s="3">
        <f>Adjustment!C85/10*CALEDON2original!$A$88</f>
        <v>496.70427151492129</v>
      </c>
      <c r="D86" s="3">
        <f>Adjustment!D85/10*CALEDON2original!$A$88</f>
        <v>305.3394530275861</v>
      </c>
      <c r="E86" s="3">
        <f>Adjustment!E85/10*CALEDON2original!$A$88</f>
        <v>1336.7395409041787</v>
      </c>
      <c r="F86" s="3">
        <f>Adjustment!F85/10*CALEDON2original!$A$88</f>
        <v>1737.7614031754326</v>
      </c>
      <c r="G86" s="3">
        <f>Adjustment!G85/10*CALEDON2original!$A$88</f>
        <v>716.21097507392324</v>
      </c>
      <c r="H86" s="3">
        <f>Adjustment!H85/10*CALEDON2original!$A$88</f>
        <v>992.70499590305087</v>
      </c>
      <c r="I86" s="3">
        <f>Adjustment!I85/10*CALEDON2original!$A$88</f>
        <v>477.70849909154612</v>
      </c>
      <c r="J86" s="3">
        <f>Adjustment!J85/10*CALEDON2original!$A$88</f>
        <v>171.66549893716822</v>
      </c>
      <c r="K86" s="3">
        <f>Adjustment!K85/10*CALEDON2original!$A$88</f>
        <v>0</v>
      </c>
      <c r="L86" s="3">
        <f>Adjustment!L85/10*CALEDON2original!$A$88</f>
        <v>18.995772423375175</v>
      </c>
      <c r="M86" s="3">
        <f>Adjustment!M85/10*CALEDON2original!$A$88</f>
        <v>152.66972651379305</v>
      </c>
      <c r="N86" s="3">
        <f>Adjustment!N85/10*CALEDON2original!$A$88</f>
        <v>123.82429431533447</v>
      </c>
      <c r="O86" s="3">
        <f t="shared" si="1"/>
        <v>6530.3244308803105</v>
      </c>
    </row>
    <row r="87" spans="1:15" x14ac:dyDescent="0.25">
      <c r="O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CALEDON2original</vt:lpstr>
      <vt:lpstr>Adjustment</vt:lpstr>
      <vt:lpstr>Catchment Rainfall</vt:lpstr>
      <vt:lpstr>Adjustment!Print_Area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2010-08-13T10:56:50Z</dcterms:created>
  <dcterms:modified xsi:type="dcterms:W3CDTF">2010-08-26T13:50:25Z</dcterms:modified>
</cp:coreProperties>
</file>