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activeTab="2"/>
  </bookViews>
  <sheets>
    <sheet name="CALEDON2original" sheetId="1" r:id="rId1"/>
    <sheet name="Adjustment" sheetId="2" r:id="rId2"/>
    <sheet name="Catchment Rainfall" sheetId="3" r:id="rId3"/>
  </sheets>
  <definedNames>
    <definedName name="_xlnm.Print_Area" localSheetId="1">Adjustment!$A$1:$O$85</definedName>
  </definedNames>
  <calcPr calcId="144525"/>
</workbook>
</file>

<file path=xl/calcChain.xml><?xml version="1.0" encoding="utf-8"?>
<calcChain xmlns="http://schemas.openxmlformats.org/spreadsheetml/2006/main">
  <c r="C86" i="1" l="1"/>
  <c r="D86" i="1"/>
  <c r="E86" i="1"/>
  <c r="F86" i="1"/>
  <c r="G86" i="1"/>
  <c r="H86" i="1"/>
  <c r="I86" i="1"/>
  <c r="J86" i="1"/>
  <c r="K86" i="1"/>
  <c r="L86" i="1"/>
  <c r="M86" i="1"/>
  <c r="N86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1" i="1"/>
  <c r="O86" i="1" s="1"/>
  <c r="N87" i="1" l="1"/>
  <c r="L87" i="1"/>
  <c r="J87" i="1"/>
  <c r="H87" i="1"/>
  <c r="F87" i="1"/>
  <c r="D87" i="1"/>
  <c r="M87" i="1"/>
  <c r="K87" i="1"/>
  <c r="I87" i="1"/>
  <c r="G87" i="1"/>
  <c r="E87" i="1"/>
  <c r="C87" i="1"/>
  <c r="C3" i="2" l="1"/>
  <c r="C4" i="3" s="1"/>
  <c r="C4" i="2"/>
  <c r="C5" i="3" s="1"/>
  <c r="C7" i="2"/>
  <c r="C8" i="3" s="1"/>
  <c r="C8" i="2"/>
  <c r="C9" i="3" s="1"/>
  <c r="C11" i="2"/>
  <c r="C12" i="3" s="1"/>
  <c r="C12" i="2"/>
  <c r="C13" i="3" s="1"/>
  <c r="C2" i="2"/>
  <c r="C3" i="3" s="1"/>
  <c r="C5" i="2"/>
  <c r="C6" i="3" s="1"/>
  <c r="C6" i="2"/>
  <c r="C7" i="3" s="1"/>
  <c r="C9" i="2"/>
  <c r="C10" i="3" s="1"/>
  <c r="C10" i="2"/>
  <c r="C11" i="3" s="1"/>
  <c r="C17" i="2"/>
  <c r="C18" i="3" s="1"/>
  <c r="C18" i="2"/>
  <c r="C19" i="3" s="1"/>
  <c r="C21" i="2"/>
  <c r="C22" i="3" s="1"/>
  <c r="C22" i="2"/>
  <c r="C23" i="3" s="1"/>
  <c r="C25" i="2"/>
  <c r="C26" i="3" s="1"/>
  <c r="C26" i="2"/>
  <c r="C27" i="3" s="1"/>
  <c r="C13" i="2"/>
  <c r="C14" i="3" s="1"/>
  <c r="C14" i="2"/>
  <c r="C15" i="3" s="1"/>
  <c r="C15" i="2"/>
  <c r="C16" i="3" s="1"/>
  <c r="C16" i="2"/>
  <c r="C17" i="3" s="1"/>
  <c r="C19" i="2"/>
  <c r="C20" i="3" s="1"/>
  <c r="C20" i="2"/>
  <c r="C21" i="3" s="1"/>
  <c r="C23" i="2"/>
  <c r="C24" i="3" s="1"/>
  <c r="C24" i="2"/>
  <c r="C25" i="3" s="1"/>
  <c r="C27" i="2"/>
  <c r="C28" i="3" s="1"/>
  <c r="C28" i="2"/>
  <c r="C29" i="3" s="1"/>
  <c r="C31" i="2"/>
  <c r="C32" i="3" s="1"/>
  <c r="C32" i="2"/>
  <c r="C33" i="3" s="1"/>
  <c r="C35" i="2"/>
  <c r="C36" i="3" s="1"/>
  <c r="C36" i="2"/>
  <c r="C37" i="3" s="1"/>
  <c r="C39" i="2"/>
  <c r="C40" i="3" s="1"/>
  <c r="C40" i="2"/>
  <c r="C41" i="3" s="1"/>
  <c r="C43" i="2"/>
  <c r="C44" i="3" s="1"/>
  <c r="C44" i="2"/>
  <c r="C45" i="3" s="1"/>
  <c r="C47" i="2"/>
  <c r="C48" i="3" s="1"/>
  <c r="C48" i="2"/>
  <c r="C49" i="3" s="1"/>
  <c r="C51" i="2"/>
  <c r="C52" i="3" s="1"/>
  <c r="C52" i="2"/>
  <c r="C53" i="3" s="1"/>
  <c r="C29" i="2"/>
  <c r="C30" i="3" s="1"/>
  <c r="C30" i="2"/>
  <c r="C31" i="3" s="1"/>
  <c r="C33" i="2"/>
  <c r="C34" i="3" s="1"/>
  <c r="C34" i="2"/>
  <c r="C35" i="3" s="1"/>
  <c r="C37" i="2"/>
  <c r="C38" i="3" s="1"/>
  <c r="C38" i="2"/>
  <c r="C39" i="3" s="1"/>
  <c r="C41" i="2"/>
  <c r="C42" i="3" s="1"/>
  <c r="C42" i="2"/>
  <c r="C43" i="3" s="1"/>
  <c r="C45" i="2"/>
  <c r="C46" i="3" s="1"/>
  <c r="C46" i="2"/>
  <c r="C47" i="3" s="1"/>
  <c r="C49" i="2"/>
  <c r="C50" i="3" s="1"/>
  <c r="C50" i="2"/>
  <c r="C51" i="3" s="1"/>
  <c r="C53" i="2"/>
  <c r="C54" i="3" s="1"/>
  <c r="C54" i="2"/>
  <c r="C55" i="3" s="1"/>
  <c r="C57" i="2"/>
  <c r="C58" i="3" s="1"/>
  <c r="C58" i="2"/>
  <c r="C59" i="3" s="1"/>
  <c r="C61" i="2"/>
  <c r="C62" i="3" s="1"/>
  <c r="C62" i="2"/>
  <c r="C63" i="3" s="1"/>
  <c r="C65" i="2"/>
  <c r="C66" i="3" s="1"/>
  <c r="C66" i="2"/>
  <c r="C67" i="3" s="1"/>
  <c r="C69" i="2"/>
  <c r="C70" i="3" s="1"/>
  <c r="C70" i="2"/>
  <c r="C71" i="3" s="1"/>
  <c r="C73" i="2"/>
  <c r="C74" i="3" s="1"/>
  <c r="C74" i="2"/>
  <c r="C75" i="3" s="1"/>
  <c r="C77" i="2"/>
  <c r="C78" i="3" s="1"/>
  <c r="C78" i="2"/>
  <c r="C79" i="3" s="1"/>
  <c r="C55" i="2"/>
  <c r="C56" i="3" s="1"/>
  <c r="C56" i="2"/>
  <c r="C57" i="3" s="1"/>
  <c r="C59" i="2"/>
  <c r="C60" i="3" s="1"/>
  <c r="C60" i="2"/>
  <c r="C61" i="3" s="1"/>
  <c r="C63" i="2"/>
  <c r="C64" i="3" s="1"/>
  <c r="C64" i="2"/>
  <c r="C65" i="3" s="1"/>
  <c r="C67" i="2"/>
  <c r="C68" i="3" s="1"/>
  <c r="C68" i="2"/>
  <c r="C69" i="3" s="1"/>
  <c r="C71" i="2"/>
  <c r="C72" i="3" s="1"/>
  <c r="C72" i="2"/>
  <c r="C73" i="3" s="1"/>
  <c r="C75" i="2"/>
  <c r="C76" i="3" s="1"/>
  <c r="C76" i="2"/>
  <c r="C77" i="3" s="1"/>
  <c r="C79" i="2"/>
  <c r="C80" i="3" s="1"/>
  <c r="C80" i="2"/>
  <c r="C81" i="3" s="1"/>
  <c r="C81" i="2"/>
  <c r="C82" i="3" s="1"/>
  <c r="C82" i="2"/>
  <c r="C83" i="3" s="1"/>
  <c r="C85" i="2"/>
  <c r="C86" i="3" s="1"/>
  <c r="C1" i="2"/>
  <c r="C2" i="3" s="1"/>
  <c r="C83" i="2"/>
  <c r="C84" i="3" s="1"/>
  <c r="C84" i="2"/>
  <c r="C85" i="3" s="1"/>
  <c r="G3" i="2"/>
  <c r="G4" i="3" s="1"/>
  <c r="G4" i="2"/>
  <c r="G5" i="3" s="1"/>
  <c r="G7" i="2"/>
  <c r="G8" i="3" s="1"/>
  <c r="G8" i="2"/>
  <c r="G9" i="3" s="1"/>
  <c r="G11" i="2"/>
  <c r="G12" i="3" s="1"/>
  <c r="G12" i="2"/>
  <c r="G13" i="3" s="1"/>
  <c r="G2" i="2"/>
  <c r="G3" i="3" s="1"/>
  <c r="G5" i="2"/>
  <c r="G6" i="3" s="1"/>
  <c r="G6" i="2"/>
  <c r="G7" i="3" s="1"/>
  <c r="G9" i="2"/>
  <c r="G10" i="3" s="1"/>
  <c r="G10" i="2"/>
  <c r="G11" i="3" s="1"/>
  <c r="G17" i="2"/>
  <c r="G18" i="3" s="1"/>
  <c r="G18" i="2"/>
  <c r="G19" i="3" s="1"/>
  <c r="G21" i="2"/>
  <c r="G22" i="3" s="1"/>
  <c r="G22" i="2"/>
  <c r="G23" i="3" s="1"/>
  <c r="G25" i="2"/>
  <c r="G26" i="3" s="1"/>
  <c r="G13" i="2"/>
  <c r="G14" i="3" s="1"/>
  <c r="G14" i="2"/>
  <c r="G15" i="3" s="1"/>
  <c r="G15" i="2"/>
  <c r="G16" i="3" s="1"/>
  <c r="G16" i="2"/>
  <c r="G17" i="3" s="1"/>
  <c r="G19" i="2"/>
  <c r="G20" i="3" s="1"/>
  <c r="G20" i="2"/>
  <c r="G21" i="3" s="1"/>
  <c r="G23" i="2"/>
  <c r="G24" i="3" s="1"/>
  <c r="G24" i="2"/>
  <c r="G25" i="3" s="1"/>
  <c r="G27" i="2"/>
  <c r="G28" i="3" s="1"/>
  <c r="G28" i="2"/>
  <c r="G29" i="3" s="1"/>
  <c r="G31" i="2"/>
  <c r="G32" i="3" s="1"/>
  <c r="G32" i="2"/>
  <c r="G33" i="3" s="1"/>
  <c r="G35" i="2"/>
  <c r="G36" i="3" s="1"/>
  <c r="G36" i="2"/>
  <c r="G37" i="3" s="1"/>
  <c r="G39" i="2"/>
  <c r="G40" i="3" s="1"/>
  <c r="G40" i="2"/>
  <c r="G41" i="3" s="1"/>
  <c r="G43" i="2"/>
  <c r="G44" i="3" s="1"/>
  <c r="G44" i="2"/>
  <c r="G45" i="3" s="1"/>
  <c r="G47" i="2"/>
  <c r="G48" i="3" s="1"/>
  <c r="G48" i="2"/>
  <c r="G49" i="3" s="1"/>
  <c r="G51" i="2"/>
  <c r="G52" i="3" s="1"/>
  <c r="G52" i="2"/>
  <c r="G53" i="3" s="1"/>
  <c r="G26" i="2"/>
  <c r="G27" i="3" s="1"/>
  <c r="G29" i="2"/>
  <c r="G30" i="3" s="1"/>
  <c r="G30" i="2"/>
  <c r="G31" i="3" s="1"/>
  <c r="G33" i="2"/>
  <c r="G34" i="3" s="1"/>
  <c r="G34" i="2"/>
  <c r="G35" i="3" s="1"/>
  <c r="G37" i="2"/>
  <c r="G38" i="3" s="1"/>
  <c r="G38" i="2"/>
  <c r="G39" i="3" s="1"/>
  <c r="G41" i="2"/>
  <c r="G42" i="3" s="1"/>
  <c r="G42" i="2"/>
  <c r="G43" i="3" s="1"/>
  <c r="G45" i="2"/>
  <c r="G46" i="3" s="1"/>
  <c r="G46" i="2"/>
  <c r="G47" i="3" s="1"/>
  <c r="G49" i="2"/>
  <c r="G50" i="3" s="1"/>
  <c r="G50" i="2"/>
  <c r="G51" i="3" s="1"/>
  <c r="G53" i="2"/>
  <c r="G54" i="3" s="1"/>
  <c r="G54" i="2"/>
  <c r="G55" i="3" s="1"/>
  <c r="G57" i="2"/>
  <c r="G58" i="3" s="1"/>
  <c r="G58" i="2"/>
  <c r="G59" i="3" s="1"/>
  <c r="G61" i="2"/>
  <c r="G62" i="3" s="1"/>
  <c r="G62" i="2"/>
  <c r="G63" i="3" s="1"/>
  <c r="G65" i="2"/>
  <c r="G66" i="3" s="1"/>
  <c r="G66" i="2"/>
  <c r="G67" i="3" s="1"/>
  <c r="G69" i="2"/>
  <c r="G70" i="3" s="1"/>
  <c r="G70" i="2"/>
  <c r="G71" i="3" s="1"/>
  <c r="G73" i="2"/>
  <c r="G74" i="3" s="1"/>
  <c r="G74" i="2"/>
  <c r="G75" i="3" s="1"/>
  <c r="G77" i="2"/>
  <c r="G78" i="3" s="1"/>
  <c r="G78" i="2"/>
  <c r="G79" i="3" s="1"/>
  <c r="G55" i="2"/>
  <c r="G56" i="3" s="1"/>
  <c r="G56" i="2"/>
  <c r="G57" i="3" s="1"/>
  <c r="G59" i="2"/>
  <c r="G60" i="3" s="1"/>
  <c r="G60" i="2"/>
  <c r="G61" i="3" s="1"/>
  <c r="G63" i="2"/>
  <c r="G64" i="3" s="1"/>
  <c r="G64" i="2"/>
  <c r="G65" i="3" s="1"/>
  <c r="G67" i="2"/>
  <c r="G68" i="3" s="1"/>
  <c r="G68" i="2"/>
  <c r="G69" i="3" s="1"/>
  <c r="G71" i="2"/>
  <c r="G72" i="3" s="1"/>
  <c r="G72" i="2"/>
  <c r="G73" i="3" s="1"/>
  <c r="G75" i="2"/>
  <c r="G76" i="3" s="1"/>
  <c r="G76" i="2"/>
  <c r="G77" i="3" s="1"/>
  <c r="G79" i="2"/>
  <c r="G80" i="3" s="1"/>
  <c r="G80" i="2"/>
  <c r="G81" i="3" s="1"/>
  <c r="G81" i="2"/>
  <c r="G82" i="3" s="1"/>
  <c r="G82" i="2"/>
  <c r="G83" i="3" s="1"/>
  <c r="G85" i="2"/>
  <c r="G86" i="3" s="1"/>
  <c r="G1" i="2"/>
  <c r="G2" i="3" s="1"/>
  <c r="G83" i="2"/>
  <c r="G84" i="3" s="1"/>
  <c r="G84" i="2"/>
  <c r="G85" i="3" s="1"/>
  <c r="K3" i="2"/>
  <c r="K4" i="3" s="1"/>
  <c r="K4" i="2"/>
  <c r="K5" i="3" s="1"/>
  <c r="K7" i="2"/>
  <c r="K8" i="3" s="1"/>
  <c r="K8" i="2"/>
  <c r="K9" i="3" s="1"/>
  <c r="K11" i="2"/>
  <c r="K12" i="3" s="1"/>
  <c r="K12" i="2"/>
  <c r="K13" i="3" s="1"/>
  <c r="K2" i="2"/>
  <c r="K3" i="3" s="1"/>
  <c r="K5" i="2"/>
  <c r="K6" i="3" s="1"/>
  <c r="K6" i="2"/>
  <c r="K7" i="3" s="1"/>
  <c r="K9" i="2"/>
  <c r="K10" i="3" s="1"/>
  <c r="K10" i="2"/>
  <c r="K11" i="3" s="1"/>
  <c r="K14" i="2"/>
  <c r="K15" i="3" s="1"/>
  <c r="K17" i="2"/>
  <c r="K18" i="3" s="1"/>
  <c r="K18" i="2"/>
  <c r="K19" i="3" s="1"/>
  <c r="K21" i="2"/>
  <c r="K22" i="3" s="1"/>
  <c r="K22" i="2"/>
  <c r="K23" i="3" s="1"/>
  <c r="K25" i="2"/>
  <c r="K26" i="3" s="1"/>
  <c r="K13" i="2"/>
  <c r="K14" i="3" s="1"/>
  <c r="K15" i="2"/>
  <c r="K16" i="3" s="1"/>
  <c r="K16" i="2"/>
  <c r="K17" i="3" s="1"/>
  <c r="K19" i="2"/>
  <c r="K20" i="3" s="1"/>
  <c r="K20" i="2"/>
  <c r="K21" i="3" s="1"/>
  <c r="K23" i="2"/>
  <c r="K24" i="3" s="1"/>
  <c r="K24" i="2"/>
  <c r="K25" i="3" s="1"/>
  <c r="K27" i="2"/>
  <c r="K28" i="3" s="1"/>
  <c r="K28" i="2"/>
  <c r="K29" i="3" s="1"/>
  <c r="K31" i="2"/>
  <c r="K32" i="3" s="1"/>
  <c r="K32" i="2"/>
  <c r="K33" i="3" s="1"/>
  <c r="K35" i="2"/>
  <c r="K36" i="3" s="1"/>
  <c r="K36" i="2"/>
  <c r="K37" i="3" s="1"/>
  <c r="K39" i="2"/>
  <c r="K40" i="3" s="1"/>
  <c r="K40" i="2"/>
  <c r="K41" i="3" s="1"/>
  <c r="K43" i="2"/>
  <c r="K44" i="3" s="1"/>
  <c r="K44" i="2"/>
  <c r="K45" i="3" s="1"/>
  <c r="K47" i="2"/>
  <c r="K48" i="3" s="1"/>
  <c r="K48" i="2"/>
  <c r="K49" i="3" s="1"/>
  <c r="K51" i="2"/>
  <c r="K52" i="3" s="1"/>
  <c r="K52" i="2"/>
  <c r="K53" i="3" s="1"/>
  <c r="K26" i="2"/>
  <c r="K27" i="3" s="1"/>
  <c r="K29" i="2"/>
  <c r="K30" i="3" s="1"/>
  <c r="K30" i="2"/>
  <c r="K31" i="3" s="1"/>
  <c r="K33" i="2"/>
  <c r="K34" i="3" s="1"/>
  <c r="K34" i="2"/>
  <c r="K35" i="3" s="1"/>
  <c r="K37" i="2"/>
  <c r="K38" i="3" s="1"/>
  <c r="K38" i="2"/>
  <c r="K39" i="3" s="1"/>
  <c r="K41" i="2"/>
  <c r="K42" i="3" s="1"/>
  <c r="K42" i="2"/>
  <c r="K43" i="3" s="1"/>
  <c r="K45" i="2"/>
  <c r="K46" i="3" s="1"/>
  <c r="K46" i="2"/>
  <c r="K47" i="3" s="1"/>
  <c r="K49" i="2"/>
  <c r="K50" i="3" s="1"/>
  <c r="K50" i="2"/>
  <c r="K51" i="3" s="1"/>
  <c r="K53" i="2"/>
  <c r="K54" i="3" s="1"/>
  <c r="K54" i="2"/>
  <c r="K55" i="3" s="1"/>
  <c r="K57" i="2"/>
  <c r="K58" i="3" s="1"/>
  <c r="K58" i="2"/>
  <c r="K59" i="3" s="1"/>
  <c r="K61" i="2"/>
  <c r="K62" i="3" s="1"/>
  <c r="K62" i="2"/>
  <c r="K63" i="3" s="1"/>
  <c r="K65" i="2"/>
  <c r="K66" i="3" s="1"/>
  <c r="K66" i="2"/>
  <c r="K67" i="3" s="1"/>
  <c r="K69" i="2"/>
  <c r="K70" i="3" s="1"/>
  <c r="K70" i="2"/>
  <c r="K71" i="3" s="1"/>
  <c r="K73" i="2"/>
  <c r="K74" i="3" s="1"/>
  <c r="K74" i="2"/>
  <c r="K75" i="3" s="1"/>
  <c r="K77" i="2"/>
  <c r="K78" i="3" s="1"/>
  <c r="K78" i="2"/>
  <c r="K79" i="3" s="1"/>
  <c r="K55" i="2"/>
  <c r="K56" i="3" s="1"/>
  <c r="K56" i="2"/>
  <c r="K57" i="3" s="1"/>
  <c r="K59" i="2"/>
  <c r="K60" i="3" s="1"/>
  <c r="K60" i="2"/>
  <c r="K61" i="3" s="1"/>
  <c r="K63" i="2"/>
  <c r="K64" i="3" s="1"/>
  <c r="K64" i="2"/>
  <c r="K65" i="3" s="1"/>
  <c r="K67" i="2"/>
  <c r="K68" i="3" s="1"/>
  <c r="K68" i="2"/>
  <c r="K69" i="3" s="1"/>
  <c r="K71" i="2"/>
  <c r="K72" i="3" s="1"/>
  <c r="K72" i="2"/>
  <c r="K73" i="3" s="1"/>
  <c r="K75" i="2"/>
  <c r="K76" i="3" s="1"/>
  <c r="K76" i="2"/>
  <c r="K77" i="3" s="1"/>
  <c r="K79" i="2"/>
  <c r="K80" i="3" s="1"/>
  <c r="K81" i="2"/>
  <c r="K82" i="3" s="1"/>
  <c r="K82" i="2"/>
  <c r="K83" i="3" s="1"/>
  <c r="K85" i="2"/>
  <c r="K86" i="3" s="1"/>
  <c r="K1" i="2"/>
  <c r="K2" i="3" s="1"/>
  <c r="K80" i="2"/>
  <c r="K81" i="3" s="1"/>
  <c r="K83" i="2"/>
  <c r="K84" i="3" s="1"/>
  <c r="K84" i="2"/>
  <c r="K85" i="3" s="1"/>
  <c r="D2" i="2"/>
  <c r="D3" i="3" s="1"/>
  <c r="D5" i="2"/>
  <c r="D6" i="3" s="1"/>
  <c r="D6" i="2"/>
  <c r="D7" i="3" s="1"/>
  <c r="D9" i="2"/>
  <c r="D10" i="3" s="1"/>
  <c r="D10" i="2"/>
  <c r="D11" i="3" s="1"/>
  <c r="D13" i="2"/>
  <c r="D14" i="3" s="1"/>
  <c r="D14" i="2"/>
  <c r="D15" i="3" s="1"/>
  <c r="D3" i="2"/>
  <c r="D4" i="3" s="1"/>
  <c r="D4" i="2"/>
  <c r="D5" i="3" s="1"/>
  <c r="D7" i="2"/>
  <c r="D8" i="3" s="1"/>
  <c r="D8" i="2"/>
  <c r="D9" i="3" s="1"/>
  <c r="D15" i="2"/>
  <c r="D16" i="3" s="1"/>
  <c r="D16" i="2"/>
  <c r="D17" i="3" s="1"/>
  <c r="D19" i="2"/>
  <c r="D20" i="3" s="1"/>
  <c r="D20" i="2"/>
  <c r="D21" i="3" s="1"/>
  <c r="D23" i="2"/>
  <c r="D24" i="3" s="1"/>
  <c r="D24" i="2"/>
  <c r="D25" i="3" s="1"/>
  <c r="D11" i="2"/>
  <c r="D12" i="3" s="1"/>
  <c r="D12" i="2"/>
  <c r="D13" i="3" s="1"/>
  <c r="D17" i="2"/>
  <c r="D18" i="3" s="1"/>
  <c r="D18" i="2"/>
  <c r="D19" i="3" s="1"/>
  <c r="D21" i="2"/>
  <c r="D22" i="3" s="1"/>
  <c r="D22" i="2"/>
  <c r="D23" i="3" s="1"/>
  <c r="D25" i="2"/>
  <c r="D26" i="3" s="1"/>
  <c r="D26" i="2"/>
  <c r="D27" i="3" s="1"/>
  <c r="D29" i="2"/>
  <c r="D30" i="3" s="1"/>
  <c r="D30" i="2"/>
  <c r="D31" i="3" s="1"/>
  <c r="D33" i="2"/>
  <c r="D34" i="3" s="1"/>
  <c r="D34" i="2"/>
  <c r="D35" i="3" s="1"/>
  <c r="D37" i="2"/>
  <c r="D38" i="3" s="1"/>
  <c r="D38" i="2"/>
  <c r="D39" i="3" s="1"/>
  <c r="D41" i="2"/>
  <c r="D42" i="3" s="1"/>
  <c r="D42" i="2"/>
  <c r="D43" i="3" s="1"/>
  <c r="D45" i="2"/>
  <c r="D46" i="3" s="1"/>
  <c r="D46" i="2"/>
  <c r="D47" i="3" s="1"/>
  <c r="D49" i="2"/>
  <c r="D50" i="3" s="1"/>
  <c r="D50" i="2"/>
  <c r="D51" i="3" s="1"/>
  <c r="D53" i="2"/>
  <c r="D54" i="3" s="1"/>
  <c r="D27" i="2"/>
  <c r="D28" i="3" s="1"/>
  <c r="D28" i="2"/>
  <c r="D29" i="3" s="1"/>
  <c r="D31" i="2"/>
  <c r="D32" i="3" s="1"/>
  <c r="D32" i="2"/>
  <c r="D33" i="3" s="1"/>
  <c r="D35" i="2"/>
  <c r="D36" i="3" s="1"/>
  <c r="D36" i="2"/>
  <c r="D37" i="3" s="1"/>
  <c r="D39" i="2"/>
  <c r="D40" i="3" s="1"/>
  <c r="D40" i="2"/>
  <c r="D41" i="3" s="1"/>
  <c r="D43" i="2"/>
  <c r="D44" i="3" s="1"/>
  <c r="D44" i="2"/>
  <c r="D45" i="3" s="1"/>
  <c r="D47" i="2"/>
  <c r="D48" i="3" s="1"/>
  <c r="D48" i="2"/>
  <c r="D49" i="3" s="1"/>
  <c r="D51" i="2"/>
  <c r="D52" i="3" s="1"/>
  <c r="D52" i="2"/>
  <c r="D53" i="3" s="1"/>
  <c r="D55" i="2"/>
  <c r="D56" i="3" s="1"/>
  <c r="D56" i="2"/>
  <c r="D57" i="3" s="1"/>
  <c r="D59" i="2"/>
  <c r="D60" i="3" s="1"/>
  <c r="D60" i="2"/>
  <c r="D61" i="3" s="1"/>
  <c r="D63" i="2"/>
  <c r="D64" i="3" s="1"/>
  <c r="D64" i="2"/>
  <c r="D65" i="3" s="1"/>
  <c r="D67" i="2"/>
  <c r="D68" i="3" s="1"/>
  <c r="D68" i="2"/>
  <c r="D69" i="3" s="1"/>
  <c r="D71" i="2"/>
  <c r="D72" i="3" s="1"/>
  <c r="D72" i="2"/>
  <c r="D73" i="3" s="1"/>
  <c r="D75" i="2"/>
  <c r="D76" i="3" s="1"/>
  <c r="D76" i="2"/>
  <c r="D77" i="3" s="1"/>
  <c r="D79" i="2"/>
  <c r="D80" i="3" s="1"/>
  <c r="D80" i="2"/>
  <c r="D81" i="3" s="1"/>
  <c r="D54" i="2"/>
  <c r="D55" i="3" s="1"/>
  <c r="D57" i="2"/>
  <c r="D58" i="3" s="1"/>
  <c r="D58" i="2"/>
  <c r="D59" i="3" s="1"/>
  <c r="D61" i="2"/>
  <c r="D62" i="3" s="1"/>
  <c r="D62" i="2"/>
  <c r="D63" i="3" s="1"/>
  <c r="D65" i="2"/>
  <c r="D66" i="3" s="1"/>
  <c r="D66" i="2"/>
  <c r="D67" i="3" s="1"/>
  <c r="D69" i="2"/>
  <c r="D70" i="3" s="1"/>
  <c r="D70" i="2"/>
  <c r="D71" i="3" s="1"/>
  <c r="D73" i="2"/>
  <c r="D74" i="3" s="1"/>
  <c r="D74" i="2"/>
  <c r="D75" i="3" s="1"/>
  <c r="D77" i="2"/>
  <c r="D78" i="3" s="1"/>
  <c r="D78" i="2"/>
  <c r="D79" i="3" s="1"/>
  <c r="D83" i="2"/>
  <c r="D84" i="3" s="1"/>
  <c r="D84" i="2"/>
  <c r="D85" i="3" s="1"/>
  <c r="D81" i="2"/>
  <c r="D82" i="3" s="1"/>
  <c r="D82" i="2"/>
  <c r="D83" i="3" s="1"/>
  <c r="D85" i="2"/>
  <c r="D86" i="3" s="1"/>
  <c r="D1" i="2"/>
  <c r="D2" i="3" s="1"/>
  <c r="H2" i="2"/>
  <c r="H3" i="3" s="1"/>
  <c r="H5" i="2"/>
  <c r="H6" i="3" s="1"/>
  <c r="H6" i="2"/>
  <c r="H7" i="3" s="1"/>
  <c r="H9" i="2"/>
  <c r="H10" i="3" s="1"/>
  <c r="H10" i="2"/>
  <c r="H11" i="3" s="1"/>
  <c r="H13" i="2"/>
  <c r="H14" i="3" s="1"/>
  <c r="H14" i="2"/>
  <c r="H15" i="3" s="1"/>
  <c r="H3" i="2"/>
  <c r="H4" i="3" s="1"/>
  <c r="H4" i="2"/>
  <c r="H5" i="3" s="1"/>
  <c r="H7" i="2"/>
  <c r="H8" i="3" s="1"/>
  <c r="H8" i="2"/>
  <c r="H9" i="3" s="1"/>
  <c r="H15" i="2"/>
  <c r="H16" i="3" s="1"/>
  <c r="H16" i="2"/>
  <c r="H17" i="3" s="1"/>
  <c r="H19" i="2"/>
  <c r="H20" i="3" s="1"/>
  <c r="H20" i="2"/>
  <c r="H21" i="3" s="1"/>
  <c r="H23" i="2"/>
  <c r="H24" i="3" s="1"/>
  <c r="H24" i="2"/>
  <c r="H25" i="3" s="1"/>
  <c r="H11" i="2"/>
  <c r="H12" i="3" s="1"/>
  <c r="H12" i="2"/>
  <c r="H13" i="3" s="1"/>
  <c r="H17" i="2"/>
  <c r="H18" i="3" s="1"/>
  <c r="H18" i="2"/>
  <c r="H19" i="3" s="1"/>
  <c r="H21" i="2"/>
  <c r="H22" i="3" s="1"/>
  <c r="H22" i="2"/>
  <c r="H23" i="3" s="1"/>
  <c r="H25" i="2"/>
  <c r="H26" i="3" s="1"/>
  <c r="H26" i="2"/>
  <c r="H27" i="3" s="1"/>
  <c r="H29" i="2"/>
  <c r="H30" i="3" s="1"/>
  <c r="H30" i="2"/>
  <c r="H31" i="3" s="1"/>
  <c r="H33" i="2"/>
  <c r="H34" i="3" s="1"/>
  <c r="H34" i="2"/>
  <c r="H35" i="3" s="1"/>
  <c r="H37" i="2"/>
  <c r="H38" i="3" s="1"/>
  <c r="H38" i="2"/>
  <c r="H39" i="3" s="1"/>
  <c r="H41" i="2"/>
  <c r="H42" i="3" s="1"/>
  <c r="H42" i="2"/>
  <c r="H43" i="3" s="1"/>
  <c r="H45" i="2"/>
  <c r="H46" i="3" s="1"/>
  <c r="H46" i="2"/>
  <c r="H47" i="3" s="1"/>
  <c r="H49" i="2"/>
  <c r="H50" i="3" s="1"/>
  <c r="H50" i="2"/>
  <c r="H51" i="3" s="1"/>
  <c r="H27" i="2"/>
  <c r="H28" i="3" s="1"/>
  <c r="H28" i="2"/>
  <c r="H29" i="3" s="1"/>
  <c r="H31" i="2"/>
  <c r="H32" i="3" s="1"/>
  <c r="H32" i="2"/>
  <c r="H33" i="3" s="1"/>
  <c r="H35" i="2"/>
  <c r="H36" i="3" s="1"/>
  <c r="H36" i="2"/>
  <c r="H37" i="3" s="1"/>
  <c r="H39" i="2"/>
  <c r="H40" i="3" s="1"/>
  <c r="H40" i="2"/>
  <c r="H41" i="3" s="1"/>
  <c r="H43" i="2"/>
  <c r="H44" i="3" s="1"/>
  <c r="H44" i="2"/>
  <c r="H45" i="3" s="1"/>
  <c r="H47" i="2"/>
  <c r="H48" i="3" s="1"/>
  <c r="H48" i="2"/>
  <c r="H49" i="3" s="1"/>
  <c r="H51" i="2"/>
  <c r="H52" i="3" s="1"/>
  <c r="H52" i="2"/>
  <c r="H53" i="3" s="1"/>
  <c r="H55" i="2"/>
  <c r="H56" i="3" s="1"/>
  <c r="H56" i="2"/>
  <c r="H57" i="3" s="1"/>
  <c r="H59" i="2"/>
  <c r="H60" i="3" s="1"/>
  <c r="H60" i="2"/>
  <c r="H61" i="3" s="1"/>
  <c r="H63" i="2"/>
  <c r="H64" i="3" s="1"/>
  <c r="H64" i="2"/>
  <c r="H65" i="3" s="1"/>
  <c r="H67" i="2"/>
  <c r="H68" i="3" s="1"/>
  <c r="H68" i="2"/>
  <c r="H69" i="3" s="1"/>
  <c r="H71" i="2"/>
  <c r="H72" i="3" s="1"/>
  <c r="H72" i="2"/>
  <c r="H73" i="3" s="1"/>
  <c r="H75" i="2"/>
  <c r="H76" i="3" s="1"/>
  <c r="H76" i="2"/>
  <c r="H77" i="3" s="1"/>
  <c r="H79" i="2"/>
  <c r="H80" i="3" s="1"/>
  <c r="H53" i="2"/>
  <c r="H54" i="3" s="1"/>
  <c r="H54" i="2"/>
  <c r="H55" i="3" s="1"/>
  <c r="H57" i="2"/>
  <c r="H58" i="3" s="1"/>
  <c r="H58" i="2"/>
  <c r="H59" i="3" s="1"/>
  <c r="H61" i="2"/>
  <c r="H62" i="3" s="1"/>
  <c r="H62" i="2"/>
  <c r="H63" i="3" s="1"/>
  <c r="H65" i="2"/>
  <c r="H66" i="3" s="1"/>
  <c r="H66" i="2"/>
  <c r="H67" i="3" s="1"/>
  <c r="H69" i="2"/>
  <c r="H70" i="3" s="1"/>
  <c r="H70" i="2"/>
  <c r="H71" i="3" s="1"/>
  <c r="H73" i="2"/>
  <c r="H74" i="3" s="1"/>
  <c r="H74" i="2"/>
  <c r="H75" i="3" s="1"/>
  <c r="H77" i="2"/>
  <c r="H78" i="3" s="1"/>
  <c r="H78" i="2"/>
  <c r="H79" i="3" s="1"/>
  <c r="H80" i="2"/>
  <c r="H81" i="3" s="1"/>
  <c r="H83" i="2"/>
  <c r="H84" i="3" s="1"/>
  <c r="H84" i="2"/>
  <c r="H85" i="3" s="1"/>
  <c r="H81" i="2"/>
  <c r="H82" i="3" s="1"/>
  <c r="H82" i="2"/>
  <c r="H83" i="3" s="1"/>
  <c r="H85" i="2"/>
  <c r="H86" i="3" s="1"/>
  <c r="H1" i="2"/>
  <c r="L2" i="2"/>
  <c r="L3" i="3" s="1"/>
  <c r="L5" i="2"/>
  <c r="L6" i="3" s="1"/>
  <c r="L6" i="2"/>
  <c r="L7" i="3" s="1"/>
  <c r="L9" i="2"/>
  <c r="L10" i="3" s="1"/>
  <c r="L10" i="2"/>
  <c r="L11" i="3" s="1"/>
  <c r="L13" i="2"/>
  <c r="L14" i="3" s="1"/>
  <c r="L3" i="2"/>
  <c r="L4" i="3" s="1"/>
  <c r="L4" i="2"/>
  <c r="L5" i="3" s="1"/>
  <c r="L7" i="2"/>
  <c r="L8" i="3" s="1"/>
  <c r="L8" i="2"/>
  <c r="L9" i="3" s="1"/>
  <c r="L15" i="2"/>
  <c r="L16" i="3" s="1"/>
  <c r="L16" i="2"/>
  <c r="L17" i="3" s="1"/>
  <c r="L19" i="2"/>
  <c r="L20" i="3" s="1"/>
  <c r="L20" i="2"/>
  <c r="L21" i="3" s="1"/>
  <c r="L23" i="2"/>
  <c r="L24" i="3" s="1"/>
  <c r="L24" i="2"/>
  <c r="L25" i="3" s="1"/>
  <c r="L11" i="2"/>
  <c r="L12" i="3" s="1"/>
  <c r="L12" i="2"/>
  <c r="L13" i="3" s="1"/>
  <c r="L14" i="2"/>
  <c r="L15" i="3" s="1"/>
  <c r="L17" i="2"/>
  <c r="L18" i="3" s="1"/>
  <c r="L18" i="2"/>
  <c r="L19" i="3" s="1"/>
  <c r="L21" i="2"/>
  <c r="L22" i="3" s="1"/>
  <c r="L22" i="2"/>
  <c r="L23" i="3" s="1"/>
  <c r="L25" i="2"/>
  <c r="L26" i="3" s="1"/>
  <c r="L26" i="2"/>
  <c r="L27" i="3" s="1"/>
  <c r="L29" i="2"/>
  <c r="L30" i="3" s="1"/>
  <c r="L30" i="2"/>
  <c r="L31" i="3" s="1"/>
  <c r="L33" i="2"/>
  <c r="L34" i="3" s="1"/>
  <c r="L34" i="2"/>
  <c r="L35" i="3" s="1"/>
  <c r="L37" i="2"/>
  <c r="L38" i="3" s="1"/>
  <c r="L38" i="2"/>
  <c r="L39" i="3" s="1"/>
  <c r="L41" i="2"/>
  <c r="L42" i="3" s="1"/>
  <c r="L42" i="2"/>
  <c r="L43" i="3" s="1"/>
  <c r="L45" i="2"/>
  <c r="L46" i="3" s="1"/>
  <c r="L46" i="2"/>
  <c r="L47" i="3" s="1"/>
  <c r="L49" i="2"/>
  <c r="L50" i="3" s="1"/>
  <c r="L50" i="2"/>
  <c r="L51" i="3" s="1"/>
  <c r="L27" i="2"/>
  <c r="L28" i="3" s="1"/>
  <c r="L28" i="2"/>
  <c r="L29" i="3" s="1"/>
  <c r="L31" i="2"/>
  <c r="L32" i="3" s="1"/>
  <c r="L32" i="2"/>
  <c r="L33" i="3" s="1"/>
  <c r="L35" i="2"/>
  <c r="L36" i="3" s="1"/>
  <c r="L36" i="2"/>
  <c r="L37" i="3" s="1"/>
  <c r="L39" i="2"/>
  <c r="L40" i="3" s="1"/>
  <c r="L40" i="2"/>
  <c r="L41" i="3" s="1"/>
  <c r="L43" i="2"/>
  <c r="L44" i="3" s="1"/>
  <c r="L44" i="2"/>
  <c r="L45" i="3" s="1"/>
  <c r="L47" i="2"/>
  <c r="L48" i="3" s="1"/>
  <c r="L48" i="2"/>
  <c r="L49" i="3" s="1"/>
  <c r="L51" i="2"/>
  <c r="L52" i="3" s="1"/>
  <c r="L52" i="2"/>
  <c r="L53" i="3" s="1"/>
  <c r="L55" i="2"/>
  <c r="L56" i="3" s="1"/>
  <c r="L56" i="2"/>
  <c r="L57" i="3" s="1"/>
  <c r="L59" i="2"/>
  <c r="L60" i="3" s="1"/>
  <c r="L60" i="2"/>
  <c r="L61" i="3" s="1"/>
  <c r="L63" i="2"/>
  <c r="L64" i="3" s="1"/>
  <c r="L64" i="2"/>
  <c r="L65" i="3" s="1"/>
  <c r="L67" i="2"/>
  <c r="L68" i="3" s="1"/>
  <c r="L68" i="2"/>
  <c r="L69" i="3" s="1"/>
  <c r="L71" i="2"/>
  <c r="L72" i="3" s="1"/>
  <c r="L72" i="2"/>
  <c r="L73" i="3" s="1"/>
  <c r="L75" i="2"/>
  <c r="L76" i="3" s="1"/>
  <c r="L76" i="2"/>
  <c r="L77" i="3" s="1"/>
  <c r="L79" i="2"/>
  <c r="L80" i="3" s="1"/>
  <c r="L53" i="2"/>
  <c r="L54" i="3" s="1"/>
  <c r="L54" i="2"/>
  <c r="L55" i="3" s="1"/>
  <c r="L57" i="2"/>
  <c r="L58" i="3" s="1"/>
  <c r="L58" i="2"/>
  <c r="L59" i="3" s="1"/>
  <c r="L61" i="2"/>
  <c r="L62" i="3" s="1"/>
  <c r="L62" i="2"/>
  <c r="L63" i="3" s="1"/>
  <c r="L65" i="2"/>
  <c r="L66" i="3" s="1"/>
  <c r="L66" i="2"/>
  <c r="L67" i="3" s="1"/>
  <c r="L69" i="2"/>
  <c r="L70" i="3" s="1"/>
  <c r="L70" i="2"/>
  <c r="L71" i="3" s="1"/>
  <c r="L73" i="2"/>
  <c r="L74" i="3" s="1"/>
  <c r="L74" i="2"/>
  <c r="L75" i="3" s="1"/>
  <c r="L77" i="2"/>
  <c r="L78" i="3" s="1"/>
  <c r="L78" i="2"/>
  <c r="L79" i="3" s="1"/>
  <c r="L80" i="2"/>
  <c r="L81" i="3" s="1"/>
  <c r="L83" i="2"/>
  <c r="L84" i="3" s="1"/>
  <c r="L84" i="2"/>
  <c r="L85" i="3" s="1"/>
  <c r="L81" i="2"/>
  <c r="L82" i="3" s="1"/>
  <c r="L82" i="2"/>
  <c r="L83" i="3" s="1"/>
  <c r="L85" i="2"/>
  <c r="L86" i="3" s="1"/>
  <c r="L1" i="2"/>
  <c r="L2" i="3" s="1"/>
  <c r="E3" i="2"/>
  <c r="E4" i="3" s="1"/>
  <c r="E4" i="2"/>
  <c r="E5" i="3" s="1"/>
  <c r="E7" i="2"/>
  <c r="E8" i="3" s="1"/>
  <c r="E8" i="2"/>
  <c r="E9" i="3" s="1"/>
  <c r="E11" i="2"/>
  <c r="E12" i="3" s="1"/>
  <c r="E12" i="2"/>
  <c r="E13" i="3" s="1"/>
  <c r="E2" i="2"/>
  <c r="E3" i="3" s="1"/>
  <c r="E5" i="2"/>
  <c r="E6" i="3" s="1"/>
  <c r="E6" i="2"/>
  <c r="E7" i="3" s="1"/>
  <c r="E9" i="2"/>
  <c r="E10" i="3" s="1"/>
  <c r="E10" i="2"/>
  <c r="E11" i="3" s="1"/>
  <c r="E13" i="2"/>
  <c r="E14" i="3" s="1"/>
  <c r="E14" i="2"/>
  <c r="E15" i="3" s="1"/>
  <c r="E17" i="2"/>
  <c r="E18" i="3" s="1"/>
  <c r="E18" i="2"/>
  <c r="E19" i="3" s="1"/>
  <c r="E21" i="2"/>
  <c r="E22" i="3" s="1"/>
  <c r="E22" i="2"/>
  <c r="E23" i="3" s="1"/>
  <c r="E25" i="2"/>
  <c r="E26" i="3" s="1"/>
  <c r="E26" i="2"/>
  <c r="E27" i="3" s="1"/>
  <c r="E15" i="2"/>
  <c r="E16" i="3" s="1"/>
  <c r="E16" i="2"/>
  <c r="E17" i="3" s="1"/>
  <c r="E19" i="2"/>
  <c r="E20" i="3" s="1"/>
  <c r="E20" i="2"/>
  <c r="E21" i="3" s="1"/>
  <c r="E23" i="2"/>
  <c r="E24" i="3" s="1"/>
  <c r="E24" i="2"/>
  <c r="E25" i="3" s="1"/>
  <c r="E27" i="2"/>
  <c r="E28" i="3" s="1"/>
  <c r="E28" i="2"/>
  <c r="E29" i="3" s="1"/>
  <c r="E31" i="2"/>
  <c r="E32" i="3" s="1"/>
  <c r="E32" i="2"/>
  <c r="E33" i="3" s="1"/>
  <c r="E35" i="2"/>
  <c r="E36" i="3" s="1"/>
  <c r="E36" i="2"/>
  <c r="E37" i="3" s="1"/>
  <c r="E39" i="2"/>
  <c r="E40" i="3" s="1"/>
  <c r="E40" i="2"/>
  <c r="E41" i="3" s="1"/>
  <c r="E43" i="2"/>
  <c r="E44" i="3" s="1"/>
  <c r="E44" i="2"/>
  <c r="E45" i="3" s="1"/>
  <c r="E47" i="2"/>
  <c r="E48" i="3" s="1"/>
  <c r="E48" i="2"/>
  <c r="E49" i="3" s="1"/>
  <c r="E51" i="2"/>
  <c r="E52" i="3" s="1"/>
  <c r="E52" i="2"/>
  <c r="E53" i="3" s="1"/>
  <c r="E29" i="2"/>
  <c r="E30" i="3" s="1"/>
  <c r="E30" i="2"/>
  <c r="E31" i="3" s="1"/>
  <c r="E33" i="2"/>
  <c r="E34" i="3" s="1"/>
  <c r="E34" i="2"/>
  <c r="E35" i="3" s="1"/>
  <c r="E37" i="2"/>
  <c r="E38" i="3" s="1"/>
  <c r="E38" i="2"/>
  <c r="E39" i="3" s="1"/>
  <c r="E41" i="2"/>
  <c r="E42" i="3" s="1"/>
  <c r="E42" i="2"/>
  <c r="E43" i="3" s="1"/>
  <c r="E45" i="2"/>
  <c r="E46" i="3" s="1"/>
  <c r="E46" i="2"/>
  <c r="E47" i="3" s="1"/>
  <c r="E49" i="2"/>
  <c r="E50" i="3" s="1"/>
  <c r="E50" i="2"/>
  <c r="E51" i="3" s="1"/>
  <c r="E54" i="2"/>
  <c r="E55" i="3" s="1"/>
  <c r="E57" i="2"/>
  <c r="E58" i="3" s="1"/>
  <c r="E58" i="2"/>
  <c r="E59" i="3" s="1"/>
  <c r="E61" i="2"/>
  <c r="E62" i="3" s="1"/>
  <c r="E62" i="2"/>
  <c r="E63" i="3" s="1"/>
  <c r="E65" i="2"/>
  <c r="E66" i="3" s="1"/>
  <c r="E66" i="2"/>
  <c r="E67" i="3" s="1"/>
  <c r="E69" i="2"/>
  <c r="E70" i="3" s="1"/>
  <c r="E70" i="2"/>
  <c r="E71" i="3" s="1"/>
  <c r="E73" i="2"/>
  <c r="E74" i="3" s="1"/>
  <c r="E74" i="2"/>
  <c r="E75" i="3" s="1"/>
  <c r="E77" i="2"/>
  <c r="E78" i="3" s="1"/>
  <c r="E78" i="2"/>
  <c r="E79" i="3" s="1"/>
  <c r="E53" i="2"/>
  <c r="E54" i="3" s="1"/>
  <c r="E55" i="2"/>
  <c r="E56" i="3" s="1"/>
  <c r="E56" i="2"/>
  <c r="E57" i="3" s="1"/>
  <c r="E59" i="2"/>
  <c r="E60" i="3" s="1"/>
  <c r="E60" i="2"/>
  <c r="E61" i="3" s="1"/>
  <c r="E63" i="2"/>
  <c r="E64" i="3" s="1"/>
  <c r="E64" i="2"/>
  <c r="E65" i="3" s="1"/>
  <c r="E67" i="2"/>
  <c r="E68" i="3" s="1"/>
  <c r="E68" i="2"/>
  <c r="E69" i="3" s="1"/>
  <c r="E71" i="2"/>
  <c r="E72" i="3" s="1"/>
  <c r="E72" i="2"/>
  <c r="E73" i="3" s="1"/>
  <c r="E75" i="2"/>
  <c r="E76" i="3" s="1"/>
  <c r="E76" i="2"/>
  <c r="E77" i="3" s="1"/>
  <c r="E79" i="2"/>
  <c r="E80" i="3" s="1"/>
  <c r="E80" i="2"/>
  <c r="E81" i="3" s="1"/>
  <c r="E81" i="2"/>
  <c r="E82" i="3" s="1"/>
  <c r="E82" i="2"/>
  <c r="E83" i="3" s="1"/>
  <c r="E85" i="2"/>
  <c r="E86" i="3" s="1"/>
  <c r="E1" i="2"/>
  <c r="E2" i="3" s="1"/>
  <c r="E83" i="2"/>
  <c r="E84" i="3" s="1"/>
  <c r="E84" i="2"/>
  <c r="E85" i="3" s="1"/>
  <c r="I3" i="2"/>
  <c r="I4" i="3" s="1"/>
  <c r="I4" i="2"/>
  <c r="I5" i="3" s="1"/>
  <c r="I7" i="2"/>
  <c r="I8" i="3" s="1"/>
  <c r="I8" i="2"/>
  <c r="I9" i="3" s="1"/>
  <c r="I11" i="2"/>
  <c r="I12" i="3" s="1"/>
  <c r="I12" i="2"/>
  <c r="I13" i="3" s="1"/>
  <c r="I2" i="2"/>
  <c r="I3" i="3" s="1"/>
  <c r="I5" i="2"/>
  <c r="I6" i="3" s="1"/>
  <c r="I6" i="2"/>
  <c r="I7" i="3" s="1"/>
  <c r="I9" i="2"/>
  <c r="I10" i="3" s="1"/>
  <c r="I10" i="2"/>
  <c r="I11" i="3" s="1"/>
  <c r="I13" i="2"/>
  <c r="I14" i="3" s="1"/>
  <c r="I14" i="2"/>
  <c r="I15" i="3" s="1"/>
  <c r="I17" i="2"/>
  <c r="I18" i="3" s="1"/>
  <c r="I18" i="2"/>
  <c r="I19" i="3" s="1"/>
  <c r="I21" i="2"/>
  <c r="I22" i="3" s="1"/>
  <c r="I22" i="2"/>
  <c r="I23" i="3" s="1"/>
  <c r="I25" i="2"/>
  <c r="I26" i="3" s="1"/>
  <c r="I15" i="2"/>
  <c r="I16" i="3" s="1"/>
  <c r="I16" i="2"/>
  <c r="I17" i="3" s="1"/>
  <c r="I19" i="2"/>
  <c r="I20" i="3" s="1"/>
  <c r="I20" i="2"/>
  <c r="I21" i="3" s="1"/>
  <c r="I23" i="2"/>
  <c r="I24" i="3" s="1"/>
  <c r="I24" i="2"/>
  <c r="I25" i="3" s="1"/>
  <c r="I27" i="2"/>
  <c r="I28" i="3" s="1"/>
  <c r="I28" i="2"/>
  <c r="I29" i="3" s="1"/>
  <c r="I31" i="2"/>
  <c r="I32" i="3" s="1"/>
  <c r="I32" i="2"/>
  <c r="I33" i="3" s="1"/>
  <c r="I35" i="2"/>
  <c r="I36" i="3" s="1"/>
  <c r="I36" i="2"/>
  <c r="I37" i="3" s="1"/>
  <c r="I39" i="2"/>
  <c r="I40" i="3" s="1"/>
  <c r="I40" i="2"/>
  <c r="I41" i="3" s="1"/>
  <c r="I43" i="2"/>
  <c r="I44" i="3" s="1"/>
  <c r="I44" i="2"/>
  <c r="I45" i="3" s="1"/>
  <c r="I47" i="2"/>
  <c r="I48" i="3" s="1"/>
  <c r="I48" i="2"/>
  <c r="I49" i="3" s="1"/>
  <c r="I51" i="2"/>
  <c r="I52" i="3" s="1"/>
  <c r="I52" i="2"/>
  <c r="I53" i="3" s="1"/>
  <c r="I26" i="2"/>
  <c r="I27" i="3" s="1"/>
  <c r="I29" i="2"/>
  <c r="I30" i="3" s="1"/>
  <c r="I30" i="2"/>
  <c r="I31" i="3" s="1"/>
  <c r="I33" i="2"/>
  <c r="I34" i="3" s="1"/>
  <c r="I34" i="2"/>
  <c r="I35" i="3" s="1"/>
  <c r="I37" i="2"/>
  <c r="I38" i="3" s="1"/>
  <c r="I38" i="2"/>
  <c r="I39" i="3" s="1"/>
  <c r="I41" i="2"/>
  <c r="I42" i="3" s="1"/>
  <c r="I42" i="2"/>
  <c r="I43" i="3" s="1"/>
  <c r="I45" i="2"/>
  <c r="I46" i="3" s="1"/>
  <c r="I46" i="2"/>
  <c r="I47" i="3" s="1"/>
  <c r="I49" i="2"/>
  <c r="I50" i="3" s="1"/>
  <c r="I50" i="2"/>
  <c r="I51" i="3" s="1"/>
  <c r="I53" i="2"/>
  <c r="I54" i="3" s="1"/>
  <c r="I54" i="2"/>
  <c r="I55" i="3" s="1"/>
  <c r="I57" i="2"/>
  <c r="I58" i="3" s="1"/>
  <c r="I58" i="2"/>
  <c r="I59" i="3" s="1"/>
  <c r="I61" i="2"/>
  <c r="I62" i="3" s="1"/>
  <c r="I62" i="2"/>
  <c r="I63" i="3" s="1"/>
  <c r="I65" i="2"/>
  <c r="I66" i="3" s="1"/>
  <c r="I66" i="2"/>
  <c r="I67" i="3" s="1"/>
  <c r="I69" i="2"/>
  <c r="I70" i="3" s="1"/>
  <c r="I70" i="2"/>
  <c r="I71" i="3" s="1"/>
  <c r="I73" i="2"/>
  <c r="I74" i="3" s="1"/>
  <c r="I74" i="2"/>
  <c r="I75" i="3" s="1"/>
  <c r="I77" i="2"/>
  <c r="I78" i="3" s="1"/>
  <c r="I78" i="2"/>
  <c r="I79" i="3" s="1"/>
  <c r="I55" i="2"/>
  <c r="I56" i="3" s="1"/>
  <c r="I56" i="2"/>
  <c r="I57" i="3" s="1"/>
  <c r="I59" i="2"/>
  <c r="I60" i="3" s="1"/>
  <c r="I60" i="2"/>
  <c r="I61" i="3" s="1"/>
  <c r="I63" i="2"/>
  <c r="I64" i="3" s="1"/>
  <c r="I64" i="2"/>
  <c r="I65" i="3" s="1"/>
  <c r="I67" i="2"/>
  <c r="I68" i="3" s="1"/>
  <c r="I68" i="2"/>
  <c r="I69" i="3" s="1"/>
  <c r="I71" i="2"/>
  <c r="I72" i="3" s="1"/>
  <c r="I72" i="2"/>
  <c r="I73" i="3" s="1"/>
  <c r="I75" i="2"/>
  <c r="I76" i="3" s="1"/>
  <c r="I76" i="2"/>
  <c r="I77" i="3" s="1"/>
  <c r="I79" i="2"/>
  <c r="I80" i="3" s="1"/>
  <c r="I81" i="2"/>
  <c r="I82" i="3" s="1"/>
  <c r="I82" i="2"/>
  <c r="I83" i="3" s="1"/>
  <c r="I85" i="2"/>
  <c r="I86" i="3" s="1"/>
  <c r="I1" i="2"/>
  <c r="I2" i="3" s="1"/>
  <c r="I80" i="2"/>
  <c r="I81" i="3" s="1"/>
  <c r="I83" i="2"/>
  <c r="I84" i="3" s="1"/>
  <c r="I84" i="2"/>
  <c r="I85" i="3" s="1"/>
  <c r="M3" i="2"/>
  <c r="M4" i="3" s="1"/>
  <c r="M4" i="2"/>
  <c r="M5" i="3" s="1"/>
  <c r="M7" i="2"/>
  <c r="M8" i="3" s="1"/>
  <c r="M8" i="2"/>
  <c r="M9" i="3" s="1"/>
  <c r="M11" i="2"/>
  <c r="M12" i="3" s="1"/>
  <c r="M12" i="2"/>
  <c r="M13" i="3" s="1"/>
  <c r="M2" i="2"/>
  <c r="M3" i="3" s="1"/>
  <c r="M5" i="2"/>
  <c r="M6" i="3" s="1"/>
  <c r="M6" i="2"/>
  <c r="M7" i="3" s="1"/>
  <c r="M9" i="2"/>
  <c r="M10" i="3" s="1"/>
  <c r="M13" i="2"/>
  <c r="M14" i="3" s="1"/>
  <c r="M14" i="2"/>
  <c r="M15" i="3" s="1"/>
  <c r="M17" i="2"/>
  <c r="M18" i="3" s="1"/>
  <c r="M18" i="2"/>
  <c r="M19" i="3" s="1"/>
  <c r="M21" i="2"/>
  <c r="M22" i="3" s="1"/>
  <c r="M22" i="2"/>
  <c r="M23" i="3" s="1"/>
  <c r="M25" i="2"/>
  <c r="M26" i="3" s="1"/>
  <c r="M10" i="2"/>
  <c r="M11" i="3" s="1"/>
  <c r="M15" i="2"/>
  <c r="M16" i="3" s="1"/>
  <c r="M16" i="2"/>
  <c r="M17" i="3" s="1"/>
  <c r="M19" i="2"/>
  <c r="M20" i="3" s="1"/>
  <c r="M20" i="2"/>
  <c r="M21" i="3" s="1"/>
  <c r="M23" i="2"/>
  <c r="M24" i="3" s="1"/>
  <c r="M24" i="2"/>
  <c r="M25" i="3" s="1"/>
  <c r="M27" i="2"/>
  <c r="M28" i="3" s="1"/>
  <c r="M28" i="2"/>
  <c r="M29" i="3" s="1"/>
  <c r="M31" i="2"/>
  <c r="M32" i="3" s="1"/>
  <c r="M32" i="2"/>
  <c r="M33" i="3" s="1"/>
  <c r="M35" i="2"/>
  <c r="M36" i="3" s="1"/>
  <c r="M36" i="2"/>
  <c r="M37" i="3" s="1"/>
  <c r="M39" i="2"/>
  <c r="M40" i="3" s="1"/>
  <c r="M40" i="2"/>
  <c r="M41" i="3" s="1"/>
  <c r="M43" i="2"/>
  <c r="M44" i="3" s="1"/>
  <c r="M44" i="2"/>
  <c r="M45" i="3" s="1"/>
  <c r="M47" i="2"/>
  <c r="M48" i="3" s="1"/>
  <c r="M48" i="2"/>
  <c r="M49" i="3" s="1"/>
  <c r="M51" i="2"/>
  <c r="M52" i="3" s="1"/>
  <c r="M52" i="2"/>
  <c r="M53" i="3" s="1"/>
  <c r="M26" i="2"/>
  <c r="M27" i="3" s="1"/>
  <c r="M29" i="2"/>
  <c r="M30" i="3" s="1"/>
  <c r="M30" i="2"/>
  <c r="M31" i="3" s="1"/>
  <c r="M33" i="2"/>
  <c r="M34" i="3" s="1"/>
  <c r="M34" i="2"/>
  <c r="M35" i="3" s="1"/>
  <c r="M37" i="2"/>
  <c r="M38" i="3" s="1"/>
  <c r="M38" i="2"/>
  <c r="M39" i="3" s="1"/>
  <c r="M41" i="2"/>
  <c r="M42" i="3" s="1"/>
  <c r="M42" i="2"/>
  <c r="M43" i="3" s="1"/>
  <c r="M45" i="2"/>
  <c r="M46" i="3" s="1"/>
  <c r="M46" i="2"/>
  <c r="M47" i="3" s="1"/>
  <c r="M49" i="2"/>
  <c r="M50" i="3" s="1"/>
  <c r="M50" i="2"/>
  <c r="M51" i="3" s="1"/>
  <c r="M53" i="2"/>
  <c r="M54" i="3" s="1"/>
  <c r="M54" i="2"/>
  <c r="M55" i="3" s="1"/>
  <c r="M57" i="2"/>
  <c r="M58" i="3" s="1"/>
  <c r="M58" i="2"/>
  <c r="M59" i="3" s="1"/>
  <c r="M61" i="2"/>
  <c r="M62" i="3" s="1"/>
  <c r="M62" i="2"/>
  <c r="M63" i="3" s="1"/>
  <c r="M65" i="2"/>
  <c r="M66" i="3" s="1"/>
  <c r="M66" i="2"/>
  <c r="M67" i="3" s="1"/>
  <c r="M69" i="2"/>
  <c r="M70" i="3" s="1"/>
  <c r="M70" i="2"/>
  <c r="M71" i="3" s="1"/>
  <c r="M73" i="2"/>
  <c r="M74" i="3" s="1"/>
  <c r="M74" i="2"/>
  <c r="M75" i="3" s="1"/>
  <c r="M77" i="2"/>
  <c r="M78" i="3" s="1"/>
  <c r="M78" i="2"/>
  <c r="M79" i="3" s="1"/>
  <c r="M55" i="2"/>
  <c r="M56" i="3" s="1"/>
  <c r="M56" i="2"/>
  <c r="M57" i="3" s="1"/>
  <c r="M59" i="2"/>
  <c r="M60" i="3" s="1"/>
  <c r="M60" i="2"/>
  <c r="M61" i="3" s="1"/>
  <c r="M63" i="2"/>
  <c r="M64" i="3" s="1"/>
  <c r="M64" i="2"/>
  <c r="M65" i="3" s="1"/>
  <c r="M67" i="2"/>
  <c r="M68" i="3" s="1"/>
  <c r="M68" i="2"/>
  <c r="M69" i="3" s="1"/>
  <c r="M71" i="2"/>
  <c r="M72" i="3" s="1"/>
  <c r="M72" i="2"/>
  <c r="M73" i="3" s="1"/>
  <c r="M75" i="2"/>
  <c r="M76" i="3" s="1"/>
  <c r="M76" i="2"/>
  <c r="M77" i="3" s="1"/>
  <c r="M79" i="2"/>
  <c r="M80" i="3" s="1"/>
  <c r="M81" i="2"/>
  <c r="M82" i="3" s="1"/>
  <c r="M82" i="2"/>
  <c r="M83" i="3" s="1"/>
  <c r="M85" i="2"/>
  <c r="M86" i="3" s="1"/>
  <c r="M1" i="2"/>
  <c r="M2" i="3" s="1"/>
  <c r="M80" i="2"/>
  <c r="M81" i="3" s="1"/>
  <c r="M83" i="2"/>
  <c r="M84" i="3" s="1"/>
  <c r="M84" i="2"/>
  <c r="M85" i="3" s="1"/>
  <c r="F2" i="2"/>
  <c r="F3" i="3" s="1"/>
  <c r="F5" i="2"/>
  <c r="F6" i="3" s="1"/>
  <c r="F6" i="2"/>
  <c r="F7" i="3" s="1"/>
  <c r="F9" i="2"/>
  <c r="F10" i="3" s="1"/>
  <c r="F10" i="2"/>
  <c r="F11" i="3" s="1"/>
  <c r="F13" i="2"/>
  <c r="F14" i="3" s="1"/>
  <c r="F14" i="2"/>
  <c r="F15" i="3" s="1"/>
  <c r="F3" i="2"/>
  <c r="F4" i="3" s="1"/>
  <c r="F4" i="2"/>
  <c r="F5" i="3" s="1"/>
  <c r="F7" i="2"/>
  <c r="F8" i="3" s="1"/>
  <c r="F8" i="2"/>
  <c r="F9" i="3" s="1"/>
  <c r="F11" i="2"/>
  <c r="F12" i="3" s="1"/>
  <c r="F12" i="2"/>
  <c r="F13" i="3" s="1"/>
  <c r="F15" i="2"/>
  <c r="F16" i="3" s="1"/>
  <c r="F16" i="2"/>
  <c r="F17" i="3" s="1"/>
  <c r="F19" i="2"/>
  <c r="F20" i="3" s="1"/>
  <c r="F20" i="2"/>
  <c r="F21" i="3" s="1"/>
  <c r="F23" i="2"/>
  <c r="F24" i="3" s="1"/>
  <c r="F24" i="2"/>
  <c r="F25" i="3" s="1"/>
  <c r="F17" i="2"/>
  <c r="F18" i="3" s="1"/>
  <c r="F18" i="2"/>
  <c r="F19" i="3" s="1"/>
  <c r="F21" i="2"/>
  <c r="F22" i="3" s="1"/>
  <c r="F22" i="2"/>
  <c r="F23" i="3" s="1"/>
  <c r="F25" i="2"/>
  <c r="F26" i="3" s="1"/>
  <c r="F26" i="2"/>
  <c r="F27" i="3" s="1"/>
  <c r="F29" i="2"/>
  <c r="F30" i="3" s="1"/>
  <c r="F30" i="2"/>
  <c r="F31" i="3" s="1"/>
  <c r="F33" i="2"/>
  <c r="F34" i="3" s="1"/>
  <c r="F34" i="2"/>
  <c r="F35" i="3" s="1"/>
  <c r="F37" i="2"/>
  <c r="F38" i="3" s="1"/>
  <c r="F38" i="2"/>
  <c r="F39" i="3" s="1"/>
  <c r="F41" i="2"/>
  <c r="F42" i="3" s="1"/>
  <c r="F42" i="2"/>
  <c r="F43" i="3" s="1"/>
  <c r="F45" i="2"/>
  <c r="F46" i="3" s="1"/>
  <c r="F46" i="2"/>
  <c r="F47" i="3" s="1"/>
  <c r="F49" i="2"/>
  <c r="F50" i="3" s="1"/>
  <c r="F50" i="2"/>
  <c r="F51" i="3" s="1"/>
  <c r="F53" i="2"/>
  <c r="F54" i="3" s="1"/>
  <c r="F27" i="2"/>
  <c r="F28" i="3" s="1"/>
  <c r="F28" i="2"/>
  <c r="F29" i="3" s="1"/>
  <c r="F31" i="2"/>
  <c r="F32" i="3" s="1"/>
  <c r="F32" i="2"/>
  <c r="F33" i="3" s="1"/>
  <c r="F35" i="2"/>
  <c r="F36" i="3" s="1"/>
  <c r="F36" i="2"/>
  <c r="F37" i="3" s="1"/>
  <c r="F39" i="2"/>
  <c r="F40" i="3" s="1"/>
  <c r="F40" i="2"/>
  <c r="F41" i="3" s="1"/>
  <c r="F43" i="2"/>
  <c r="F44" i="3" s="1"/>
  <c r="F44" i="2"/>
  <c r="F45" i="3" s="1"/>
  <c r="F47" i="2"/>
  <c r="F48" i="3" s="1"/>
  <c r="F48" i="2"/>
  <c r="F49" i="3" s="1"/>
  <c r="F51" i="2"/>
  <c r="F52" i="3" s="1"/>
  <c r="F52" i="2"/>
  <c r="F53" i="3" s="1"/>
  <c r="F55" i="2"/>
  <c r="F56" i="3" s="1"/>
  <c r="F56" i="2"/>
  <c r="F57" i="3" s="1"/>
  <c r="F59" i="2"/>
  <c r="F60" i="3" s="1"/>
  <c r="F60" i="2"/>
  <c r="F61" i="3" s="1"/>
  <c r="F63" i="2"/>
  <c r="F64" i="3" s="1"/>
  <c r="F64" i="2"/>
  <c r="F65" i="3" s="1"/>
  <c r="F67" i="2"/>
  <c r="F68" i="3" s="1"/>
  <c r="F68" i="2"/>
  <c r="F69" i="3" s="1"/>
  <c r="F71" i="2"/>
  <c r="F72" i="3" s="1"/>
  <c r="F72" i="2"/>
  <c r="F73" i="3" s="1"/>
  <c r="F75" i="2"/>
  <c r="F76" i="3" s="1"/>
  <c r="F76" i="2"/>
  <c r="F77" i="3" s="1"/>
  <c r="F79" i="2"/>
  <c r="F80" i="3" s="1"/>
  <c r="F80" i="2"/>
  <c r="F81" i="3" s="1"/>
  <c r="F54" i="2"/>
  <c r="F55" i="3" s="1"/>
  <c r="F57" i="2"/>
  <c r="F58" i="3" s="1"/>
  <c r="F58" i="2"/>
  <c r="F59" i="3" s="1"/>
  <c r="F61" i="2"/>
  <c r="F62" i="3" s="1"/>
  <c r="F62" i="2"/>
  <c r="F63" i="3" s="1"/>
  <c r="F65" i="2"/>
  <c r="F66" i="3" s="1"/>
  <c r="F66" i="2"/>
  <c r="F67" i="3" s="1"/>
  <c r="F69" i="2"/>
  <c r="F70" i="3" s="1"/>
  <c r="F70" i="2"/>
  <c r="F71" i="3" s="1"/>
  <c r="F73" i="2"/>
  <c r="F74" i="3" s="1"/>
  <c r="F74" i="2"/>
  <c r="F75" i="3" s="1"/>
  <c r="F77" i="2"/>
  <c r="F78" i="3" s="1"/>
  <c r="F78" i="2"/>
  <c r="F79" i="3" s="1"/>
  <c r="F83" i="2"/>
  <c r="F84" i="3" s="1"/>
  <c r="F84" i="2"/>
  <c r="F85" i="3" s="1"/>
  <c r="F81" i="2"/>
  <c r="F82" i="3" s="1"/>
  <c r="F82" i="2"/>
  <c r="F83" i="3" s="1"/>
  <c r="F85" i="2"/>
  <c r="F86" i="3" s="1"/>
  <c r="F1" i="2"/>
  <c r="F2" i="3" s="1"/>
  <c r="J2" i="2"/>
  <c r="J3" i="3" s="1"/>
  <c r="J5" i="2"/>
  <c r="J6" i="3" s="1"/>
  <c r="J6" i="2"/>
  <c r="J7" i="3" s="1"/>
  <c r="J9" i="2"/>
  <c r="J10" i="3" s="1"/>
  <c r="J10" i="2"/>
  <c r="J11" i="3" s="1"/>
  <c r="J13" i="2"/>
  <c r="J14" i="3" s="1"/>
  <c r="J3" i="2"/>
  <c r="J4" i="3" s="1"/>
  <c r="J4" i="2"/>
  <c r="J5" i="3" s="1"/>
  <c r="J7" i="2"/>
  <c r="J8" i="3" s="1"/>
  <c r="J8" i="2"/>
  <c r="J9" i="3" s="1"/>
  <c r="J11" i="2"/>
  <c r="J12" i="3" s="1"/>
  <c r="J12" i="2"/>
  <c r="J13" i="3" s="1"/>
  <c r="J15" i="2"/>
  <c r="J16" i="3" s="1"/>
  <c r="J16" i="2"/>
  <c r="J17" i="3" s="1"/>
  <c r="J19" i="2"/>
  <c r="J20" i="3" s="1"/>
  <c r="J20" i="2"/>
  <c r="J21" i="3" s="1"/>
  <c r="J23" i="2"/>
  <c r="J24" i="3" s="1"/>
  <c r="J24" i="2"/>
  <c r="J25" i="3" s="1"/>
  <c r="J14" i="2"/>
  <c r="J15" i="3" s="1"/>
  <c r="J17" i="2"/>
  <c r="J18" i="3" s="1"/>
  <c r="J18" i="2"/>
  <c r="J19" i="3" s="1"/>
  <c r="J21" i="2"/>
  <c r="J22" i="3" s="1"/>
  <c r="J22" i="2"/>
  <c r="J23" i="3" s="1"/>
  <c r="J25" i="2"/>
  <c r="J26" i="3" s="1"/>
  <c r="J26" i="2"/>
  <c r="J27" i="3" s="1"/>
  <c r="J29" i="2"/>
  <c r="J30" i="3" s="1"/>
  <c r="J30" i="2"/>
  <c r="J31" i="3" s="1"/>
  <c r="J33" i="2"/>
  <c r="J34" i="3" s="1"/>
  <c r="J34" i="2"/>
  <c r="J35" i="3" s="1"/>
  <c r="J37" i="2"/>
  <c r="J38" i="3" s="1"/>
  <c r="J38" i="2"/>
  <c r="J39" i="3" s="1"/>
  <c r="J41" i="2"/>
  <c r="J42" i="3" s="1"/>
  <c r="J42" i="2"/>
  <c r="J43" i="3" s="1"/>
  <c r="J45" i="2"/>
  <c r="J46" i="3" s="1"/>
  <c r="J46" i="2"/>
  <c r="J47" i="3" s="1"/>
  <c r="J49" i="2"/>
  <c r="J50" i="3" s="1"/>
  <c r="J50" i="2"/>
  <c r="J51" i="3" s="1"/>
  <c r="J27" i="2"/>
  <c r="J28" i="3" s="1"/>
  <c r="J28" i="2"/>
  <c r="J29" i="3" s="1"/>
  <c r="J31" i="2"/>
  <c r="J32" i="3" s="1"/>
  <c r="J32" i="2"/>
  <c r="J33" i="3" s="1"/>
  <c r="J35" i="2"/>
  <c r="J36" i="3" s="1"/>
  <c r="J36" i="2"/>
  <c r="J37" i="3" s="1"/>
  <c r="J39" i="2"/>
  <c r="J40" i="3" s="1"/>
  <c r="J40" i="2"/>
  <c r="J41" i="3" s="1"/>
  <c r="J43" i="2"/>
  <c r="J44" i="3" s="1"/>
  <c r="J44" i="2"/>
  <c r="J45" i="3" s="1"/>
  <c r="J47" i="2"/>
  <c r="J48" i="3" s="1"/>
  <c r="J48" i="2"/>
  <c r="J49" i="3" s="1"/>
  <c r="J51" i="2"/>
  <c r="J52" i="3" s="1"/>
  <c r="J52" i="2"/>
  <c r="J53" i="3" s="1"/>
  <c r="J55" i="2"/>
  <c r="J56" i="3" s="1"/>
  <c r="J56" i="2"/>
  <c r="J57" i="3" s="1"/>
  <c r="J59" i="2"/>
  <c r="J60" i="3" s="1"/>
  <c r="J60" i="2"/>
  <c r="J61" i="3" s="1"/>
  <c r="J63" i="2"/>
  <c r="J64" i="3" s="1"/>
  <c r="J64" i="2"/>
  <c r="J65" i="3" s="1"/>
  <c r="J67" i="2"/>
  <c r="J68" i="3" s="1"/>
  <c r="J68" i="2"/>
  <c r="J69" i="3" s="1"/>
  <c r="J71" i="2"/>
  <c r="J72" i="3" s="1"/>
  <c r="J72" i="2"/>
  <c r="J73" i="3" s="1"/>
  <c r="J75" i="2"/>
  <c r="J76" i="3" s="1"/>
  <c r="J76" i="2"/>
  <c r="J77" i="3" s="1"/>
  <c r="J79" i="2"/>
  <c r="J80" i="3" s="1"/>
  <c r="J53" i="2"/>
  <c r="J54" i="3" s="1"/>
  <c r="J54" i="2"/>
  <c r="J55" i="3" s="1"/>
  <c r="J57" i="2"/>
  <c r="J58" i="3" s="1"/>
  <c r="J58" i="2"/>
  <c r="J59" i="3" s="1"/>
  <c r="J61" i="2"/>
  <c r="J62" i="3" s="1"/>
  <c r="J62" i="2"/>
  <c r="J63" i="3" s="1"/>
  <c r="J65" i="2"/>
  <c r="J66" i="3" s="1"/>
  <c r="J66" i="2"/>
  <c r="J67" i="3" s="1"/>
  <c r="J69" i="2"/>
  <c r="J70" i="3" s="1"/>
  <c r="J70" i="2"/>
  <c r="J71" i="3" s="1"/>
  <c r="J73" i="2"/>
  <c r="J74" i="3" s="1"/>
  <c r="J74" i="2"/>
  <c r="J75" i="3" s="1"/>
  <c r="J77" i="2"/>
  <c r="J78" i="3" s="1"/>
  <c r="J78" i="2"/>
  <c r="J79" i="3" s="1"/>
  <c r="J80" i="2"/>
  <c r="J81" i="3" s="1"/>
  <c r="J83" i="2"/>
  <c r="J84" i="3" s="1"/>
  <c r="J84" i="2"/>
  <c r="J85" i="3" s="1"/>
  <c r="J81" i="2"/>
  <c r="J82" i="3" s="1"/>
  <c r="J82" i="2"/>
  <c r="J83" i="3" s="1"/>
  <c r="J85" i="2"/>
  <c r="J86" i="3" s="1"/>
  <c r="J1" i="2"/>
  <c r="N2" i="2"/>
  <c r="N3" i="3" s="1"/>
  <c r="N5" i="2"/>
  <c r="N6" i="3" s="1"/>
  <c r="N6" i="2"/>
  <c r="N7" i="3" s="1"/>
  <c r="N9" i="2"/>
  <c r="N10" i="3" s="1"/>
  <c r="N10" i="2"/>
  <c r="N11" i="3" s="1"/>
  <c r="N13" i="2"/>
  <c r="N14" i="3" s="1"/>
  <c r="N3" i="2"/>
  <c r="N4" i="3" s="1"/>
  <c r="N4" i="2"/>
  <c r="N5" i="3" s="1"/>
  <c r="N7" i="2"/>
  <c r="N8" i="3" s="1"/>
  <c r="N8" i="2"/>
  <c r="N9" i="3" s="1"/>
  <c r="N11" i="2"/>
  <c r="N12" i="3" s="1"/>
  <c r="N12" i="2"/>
  <c r="N13" i="3" s="1"/>
  <c r="N15" i="2"/>
  <c r="N16" i="3" s="1"/>
  <c r="N16" i="2"/>
  <c r="N17" i="3" s="1"/>
  <c r="N19" i="2"/>
  <c r="N20" i="3" s="1"/>
  <c r="N20" i="2"/>
  <c r="N21" i="3" s="1"/>
  <c r="N23" i="2"/>
  <c r="N24" i="3" s="1"/>
  <c r="N24" i="2"/>
  <c r="N25" i="3" s="1"/>
  <c r="N14" i="2"/>
  <c r="N15" i="3" s="1"/>
  <c r="N17" i="2"/>
  <c r="N18" i="3" s="1"/>
  <c r="N18" i="2"/>
  <c r="N19" i="3" s="1"/>
  <c r="N21" i="2"/>
  <c r="N22" i="3" s="1"/>
  <c r="N22" i="2"/>
  <c r="N23" i="3" s="1"/>
  <c r="N25" i="2"/>
  <c r="N26" i="3" s="1"/>
  <c r="N26" i="2"/>
  <c r="N27" i="3" s="1"/>
  <c r="N29" i="2"/>
  <c r="N30" i="3" s="1"/>
  <c r="N30" i="2"/>
  <c r="N31" i="3" s="1"/>
  <c r="N33" i="2"/>
  <c r="N34" i="3" s="1"/>
  <c r="N34" i="2"/>
  <c r="N35" i="3" s="1"/>
  <c r="N37" i="2"/>
  <c r="N38" i="3" s="1"/>
  <c r="N38" i="2"/>
  <c r="N39" i="3" s="1"/>
  <c r="N41" i="2"/>
  <c r="N42" i="3" s="1"/>
  <c r="N42" i="2"/>
  <c r="N43" i="3" s="1"/>
  <c r="N45" i="2"/>
  <c r="N46" i="3" s="1"/>
  <c r="N46" i="2"/>
  <c r="N47" i="3" s="1"/>
  <c r="N49" i="2"/>
  <c r="N50" i="3" s="1"/>
  <c r="N50" i="2"/>
  <c r="N51" i="3" s="1"/>
  <c r="N27" i="2"/>
  <c r="N28" i="3" s="1"/>
  <c r="N28" i="2"/>
  <c r="N29" i="3" s="1"/>
  <c r="N31" i="2"/>
  <c r="N32" i="3" s="1"/>
  <c r="N32" i="2"/>
  <c r="N33" i="3" s="1"/>
  <c r="N35" i="2"/>
  <c r="N36" i="3" s="1"/>
  <c r="N36" i="2"/>
  <c r="N37" i="3" s="1"/>
  <c r="N39" i="2"/>
  <c r="N40" i="3" s="1"/>
  <c r="N40" i="2"/>
  <c r="N41" i="3" s="1"/>
  <c r="N43" i="2"/>
  <c r="N44" i="3" s="1"/>
  <c r="N44" i="2"/>
  <c r="N45" i="3" s="1"/>
  <c r="N47" i="2"/>
  <c r="N48" i="3" s="1"/>
  <c r="N48" i="2"/>
  <c r="N49" i="3" s="1"/>
  <c r="N51" i="2"/>
  <c r="N52" i="3" s="1"/>
  <c r="N52" i="2"/>
  <c r="N53" i="3" s="1"/>
  <c r="N55" i="2"/>
  <c r="N56" i="3" s="1"/>
  <c r="N56" i="2"/>
  <c r="N57" i="3" s="1"/>
  <c r="N59" i="2"/>
  <c r="N60" i="3" s="1"/>
  <c r="N60" i="2"/>
  <c r="N61" i="3" s="1"/>
  <c r="N63" i="2"/>
  <c r="N64" i="3" s="1"/>
  <c r="N64" i="2"/>
  <c r="N65" i="3" s="1"/>
  <c r="N67" i="2"/>
  <c r="N68" i="3" s="1"/>
  <c r="N68" i="2"/>
  <c r="N69" i="3" s="1"/>
  <c r="N71" i="2"/>
  <c r="N72" i="3" s="1"/>
  <c r="N72" i="2"/>
  <c r="N73" i="3" s="1"/>
  <c r="N75" i="2"/>
  <c r="N76" i="3" s="1"/>
  <c r="N76" i="2"/>
  <c r="N77" i="3" s="1"/>
  <c r="N79" i="2"/>
  <c r="N80" i="3" s="1"/>
  <c r="N53" i="2"/>
  <c r="N54" i="3" s="1"/>
  <c r="N54" i="2"/>
  <c r="N55" i="3" s="1"/>
  <c r="N57" i="2"/>
  <c r="N58" i="3" s="1"/>
  <c r="N58" i="2"/>
  <c r="N59" i="3" s="1"/>
  <c r="N61" i="2"/>
  <c r="N62" i="3" s="1"/>
  <c r="N62" i="2"/>
  <c r="N63" i="3" s="1"/>
  <c r="N65" i="2"/>
  <c r="N66" i="3" s="1"/>
  <c r="N66" i="2"/>
  <c r="N67" i="3" s="1"/>
  <c r="N69" i="2"/>
  <c r="N70" i="3" s="1"/>
  <c r="N70" i="2"/>
  <c r="N71" i="3" s="1"/>
  <c r="N73" i="2"/>
  <c r="N74" i="3" s="1"/>
  <c r="N74" i="2"/>
  <c r="N75" i="3" s="1"/>
  <c r="N77" i="2"/>
  <c r="N78" i="3" s="1"/>
  <c r="N78" i="2"/>
  <c r="N79" i="3" s="1"/>
  <c r="N80" i="2"/>
  <c r="N81" i="3" s="1"/>
  <c r="N83" i="2"/>
  <c r="N84" i="3" s="1"/>
  <c r="N84" i="2"/>
  <c r="N85" i="3" s="1"/>
  <c r="N81" i="2"/>
  <c r="N82" i="3" s="1"/>
  <c r="N82" i="2"/>
  <c r="N83" i="3" s="1"/>
  <c r="N85" i="2"/>
  <c r="N86" i="3" s="1"/>
  <c r="N1" i="2"/>
  <c r="N2" i="3" s="1"/>
  <c r="O77" i="3" l="1"/>
  <c r="O84" i="3"/>
  <c r="O86" i="3"/>
  <c r="O82" i="3"/>
  <c r="O80" i="3"/>
  <c r="O76" i="3"/>
  <c r="O72" i="3"/>
  <c r="O68" i="3"/>
  <c r="O64" i="3"/>
  <c r="O60" i="3"/>
  <c r="O56" i="3"/>
  <c r="O78" i="3"/>
  <c r="O74" i="3"/>
  <c r="O70" i="3"/>
  <c r="O66" i="3"/>
  <c r="O62" i="3"/>
  <c r="O58" i="3"/>
  <c r="O54" i="3"/>
  <c r="O50" i="3"/>
  <c r="O46" i="3"/>
  <c r="O42" i="3"/>
  <c r="O38" i="3"/>
  <c r="O34" i="3"/>
  <c r="O30" i="3"/>
  <c r="O52" i="3"/>
  <c r="O48" i="3"/>
  <c r="O44" i="3"/>
  <c r="O40" i="3"/>
  <c r="O36" i="3"/>
  <c r="O32" i="3"/>
  <c r="O28" i="3"/>
  <c r="O24" i="3"/>
  <c r="O20" i="3"/>
  <c r="O16" i="3"/>
  <c r="O14" i="3"/>
  <c r="O26" i="3"/>
  <c r="O22" i="3"/>
  <c r="O18" i="3"/>
  <c r="O10" i="3"/>
  <c r="O6" i="3"/>
  <c r="O13" i="3"/>
  <c r="O9" i="3"/>
  <c r="O5" i="3"/>
  <c r="J86" i="2"/>
  <c r="J2" i="3"/>
  <c r="H86" i="2"/>
  <c r="H2" i="3"/>
  <c r="O85" i="3"/>
  <c r="O2" i="3"/>
  <c r="O83" i="3"/>
  <c r="O81" i="3"/>
  <c r="O73" i="3"/>
  <c r="O69" i="3"/>
  <c r="O65" i="3"/>
  <c r="O61" i="3"/>
  <c r="O57" i="3"/>
  <c r="O79" i="3"/>
  <c r="O75" i="3"/>
  <c r="O71" i="3"/>
  <c r="O67" i="3"/>
  <c r="O63" i="3"/>
  <c r="O59" i="3"/>
  <c r="O55" i="3"/>
  <c r="O51" i="3"/>
  <c r="O47" i="3"/>
  <c r="O43" i="3"/>
  <c r="O39" i="3"/>
  <c r="O35" i="3"/>
  <c r="O31" i="3"/>
  <c r="O53" i="3"/>
  <c r="O49" i="3"/>
  <c r="O45" i="3"/>
  <c r="O41" i="3"/>
  <c r="O37" i="3"/>
  <c r="O33" i="3"/>
  <c r="O29" i="3"/>
  <c r="O25" i="3"/>
  <c r="O21" i="3"/>
  <c r="O17" i="3"/>
  <c r="O15" i="3"/>
  <c r="O27" i="3"/>
  <c r="O23" i="3"/>
  <c r="O19" i="3"/>
  <c r="O11" i="3"/>
  <c r="O7" i="3"/>
  <c r="O3" i="3"/>
  <c r="O12" i="3"/>
  <c r="O8" i="3"/>
  <c r="O4" i="3"/>
  <c r="N86" i="2"/>
  <c r="F86" i="2"/>
  <c r="M86" i="2"/>
  <c r="L86" i="2"/>
  <c r="D86" i="2"/>
  <c r="O79" i="2"/>
  <c r="O75" i="2"/>
  <c r="O71" i="2"/>
  <c r="O67" i="2"/>
  <c r="O63" i="2"/>
  <c r="O59" i="2"/>
  <c r="O55" i="2"/>
  <c r="O51" i="2"/>
  <c r="O47" i="2"/>
  <c r="O43" i="2"/>
  <c r="O39" i="2"/>
  <c r="O35" i="2"/>
  <c r="O31" i="2"/>
  <c r="O27" i="2"/>
  <c r="K86" i="2"/>
  <c r="G86" i="2"/>
  <c r="O12" i="2"/>
  <c r="O8" i="2"/>
  <c r="O4" i="2"/>
  <c r="I86" i="2"/>
  <c r="E86" i="2"/>
  <c r="O85" i="2"/>
  <c r="O81" i="2"/>
  <c r="O83" i="2"/>
  <c r="O77" i="2"/>
  <c r="O73" i="2"/>
  <c r="O69" i="2"/>
  <c r="O65" i="2"/>
  <c r="O61" i="2"/>
  <c r="O57" i="2"/>
  <c r="O53" i="2"/>
  <c r="O49" i="2"/>
  <c r="O45" i="2"/>
  <c r="O41" i="2"/>
  <c r="O37" i="2"/>
  <c r="O33" i="2"/>
  <c r="O29" i="2"/>
  <c r="O25" i="2"/>
  <c r="O21" i="2"/>
  <c r="O17" i="2"/>
  <c r="O11" i="2"/>
  <c r="O23" i="2"/>
  <c r="O19" i="2"/>
  <c r="O15" i="2"/>
  <c r="O7" i="2"/>
  <c r="O3" i="2"/>
  <c r="O13" i="2"/>
  <c r="O9" i="2"/>
  <c r="O5" i="2"/>
  <c r="O84" i="2"/>
  <c r="C86" i="2"/>
  <c r="O1" i="2"/>
  <c r="O82" i="2"/>
  <c r="O80" i="2"/>
  <c r="O76" i="2"/>
  <c r="O72" i="2"/>
  <c r="O68" i="2"/>
  <c r="O64" i="2"/>
  <c r="O60" i="2"/>
  <c r="O56" i="2"/>
  <c r="O78" i="2"/>
  <c r="O74" i="2"/>
  <c r="O70" i="2"/>
  <c r="O66" i="2"/>
  <c r="O62" i="2"/>
  <c r="O58" i="2"/>
  <c r="O54" i="2"/>
  <c r="O50" i="2"/>
  <c r="O46" i="2"/>
  <c r="O42" i="2"/>
  <c r="O38" i="2"/>
  <c r="O34" i="2"/>
  <c r="O30" i="2"/>
  <c r="O52" i="2"/>
  <c r="O48" i="2"/>
  <c r="O44" i="2"/>
  <c r="O40" i="2"/>
  <c r="O36" i="2"/>
  <c r="O32" i="2"/>
  <c r="O28" i="2"/>
  <c r="O24" i="2"/>
  <c r="O20" i="2"/>
  <c r="O16" i="2"/>
  <c r="O14" i="2"/>
  <c r="O26" i="2"/>
  <c r="O22" i="2"/>
  <c r="O18" i="2"/>
  <c r="O10" i="2"/>
  <c r="O6" i="2"/>
  <c r="O2" i="2"/>
  <c r="O86" i="2" l="1"/>
</calcChain>
</file>

<file path=xl/sharedStrings.xml><?xml version="1.0" encoding="utf-8"?>
<sst xmlns="http://schemas.openxmlformats.org/spreadsheetml/2006/main" count="260" uniqueCount="3">
  <si>
    <t>Caled1</t>
  </si>
  <si>
    <t>**</t>
  </si>
  <si>
    <t>0123456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</si>
</sst>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" fontId="0" fillId="0" borderId="0" xfId="0" applyNumberFormat="1"/>
    <xf numFmtId="0" fontId="0" fillId="0" borderId="0" xfId="0" quotePrefix="1"/>
    <xf numFmtId="1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opLeftCell="A61" workbookViewId="0">
      <selection activeCell="G90" sqref="G90"/>
    </sheetView>
  </sheetViews>
  <sheetFormatPr defaultRowHeight="15" x14ac:dyDescent="0.25"/>
  <sheetData>
    <row r="1" spans="1:15" x14ac:dyDescent="0.25">
      <c r="A1" t="s">
        <v>0</v>
      </c>
      <c r="B1">
        <v>20</v>
      </c>
      <c r="C1" s="4">
        <v>13.78</v>
      </c>
      <c r="D1" s="4">
        <v>5.45</v>
      </c>
      <c r="E1" s="4">
        <v>10.01</v>
      </c>
      <c r="F1" s="4">
        <v>21.56</v>
      </c>
      <c r="G1" s="4">
        <v>25.93</v>
      </c>
      <c r="H1" s="4">
        <v>26.21</v>
      </c>
      <c r="I1" s="4">
        <v>6.33</v>
      </c>
      <c r="J1" s="4">
        <v>1.85</v>
      </c>
      <c r="K1" s="4">
        <v>0.23</v>
      </c>
      <c r="L1" s="4">
        <v>0</v>
      </c>
      <c r="M1" s="4">
        <v>0.06</v>
      </c>
      <c r="N1" s="4">
        <v>7.49</v>
      </c>
      <c r="O1">
        <f>SUM(C1:N1)</f>
        <v>118.89999999999999</v>
      </c>
    </row>
    <row r="2" spans="1:15" x14ac:dyDescent="0.25">
      <c r="A2" t="s">
        <v>0</v>
      </c>
      <c r="B2">
        <v>21</v>
      </c>
      <c r="C2" s="4">
        <v>3.33</v>
      </c>
      <c r="D2" s="4">
        <v>19.739999999999998</v>
      </c>
      <c r="E2" s="4">
        <v>17.87</v>
      </c>
      <c r="F2" s="4">
        <v>16.07</v>
      </c>
      <c r="G2" s="4">
        <v>6.64</v>
      </c>
      <c r="H2" s="4">
        <v>10.15</v>
      </c>
      <c r="I2" s="4">
        <v>0.1</v>
      </c>
      <c r="J2" s="4">
        <v>4.54</v>
      </c>
      <c r="K2" s="4">
        <v>4.05</v>
      </c>
      <c r="L2" s="4">
        <v>0.06</v>
      </c>
      <c r="M2" s="4">
        <v>5.0599999999999996</v>
      </c>
      <c r="N2" s="4">
        <v>1.1200000000000001</v>
      </c>
      <c r="O2">
        <f t="shared" ref="O2:O65" si="0">SUM(C2:N2)</f>
        <v>88.73</v>
      </c>
    </row>
    <row r="3" spans="1:15" x14ac:dyDescent="0.25">
      <c r="A3" t="s">
        <v>0</v>
      </c>
      <c r="B3">
        <v>22</v>
      </c>
      <c r="C3" s="4">
        <v>10.49</v>
      </c>
      <c r="D3" s="4">
        <v>19.72</v>
      </c>
      <c r="E3" s="4">
        <v>14.32</v>
      </c>
      <c r="F3" s="4">
        <v>17.43</v>
      </c>
      <c r="G3" s="4">
        <v>15.49</v>
      </c>
      <c r="H3" s="4">
        <v>5.48</v>
      </c>
      <c r="I3" s="4">
        <v>9.84</v>
      </c>
      <c r="J3" s="4">
        <v>3.96</v>
      </c>
      <c r="K3" s="4">
        <v>7.1</v>
      </c>
      <c r="L3" s="4">
        <v>3.57</v>
      </c>
      <c r="M3" s="4">
        <v>2.46</v>
      </c>
      <c r="N3" s="4">
        <v>0.17</v>
      </c>
      <c r="O3">
        <f t="shared" si="0"/>
        <v>110.02999999999999</v>
      </c>
    </row>
    <row r="4" spans="1:15" x14ac:dyDescent="0.25">
      <c r="A4" t="s">
        <v>0</v>
      </c>
      <c r="B4">
        <v>23</v>
      </c>
      <c r="C4" s="4">
        <v>6.73</v>
      </c>
      <c r="D4" s="4">
        <v>10.25</v>
      </c>
      <c r="E4" s="4">
        <v>8.9499999999999993</v>
      </c>
      <c r="F4" s="4">
        <v>13.6</v>
      </c>
      <c r="G4" s="4">
        <v>15.66</v>
      </c>
      <c r="H4" s="4">
        <v>29.16</v>
      </c>
      <c r="I4" s="4">
        <v>1</v>
      </c>
      <c r="J4" s="4">
        <v>0.56999999999999995</v>
      </c>
      <c r="K4" s="4">
        <v>0.26</v>
      </c>
      <c r="L4" s="4">
        <v>0.26</v>
      </c>
      <c r="M4" s="4">
        <v>0</v>
      </c>
      <c r="N4" s="4">
        <v>11.46</v>
      </c>
      <c r="O4">
        <f t="shared" si="0"/>
        <v>97.9</v>
      </c>
    </row>
    <row r="5" spans="1:15" x14ac:dyDescent="0.25">
      <c r="A5" t="s">
        <v>0</v>
      </c>
      <c r="B5">
        <v>24</v>
      </c>
      <c r="C5" s="4">
        <v>11.82</v>
      </c>
      <c r="D5" s="4">
        <v>20.04</v>
      </c>
      <c r="E5" s="4">
        <v>18.739999999999998</v>
      </c>
      <c r="F5" s="4">
        <v>11.58</v>
      </c>
      <c r="G5" s="4">
        <v>12.63</v>
      </c>
      <c r="H5" s="4">
        <v>26.49</v>
      </c>
      <c r="I5" s="4">
        <v>15.89</v>
      </c>
      <c r="J5" s="4">
        <v>9.0500000000000007</v>
      </c>
      <c r="K5" s="4">
        <v>0.17</v>
      </c>
      <c r="L5" s="4">
        <v>0.17</v>
      </c>
      <c r="M5" s="4">
        <v>0.06</v>
      </c>
      <c r="N5" s="4">
        <v>5.74</v>
      </c>
      <c r="O5">
        <f t="shared" si="0"/>
        <v>132.38</v>
      </c>
    </row>
    <row r="6" spans="1:15" x14ac:dyDescent="0.25">
      <c r="A6" t="s">
        <v>0</v>
      </c>
      <c r="B6">
        <v>25</v>
      </c>
      <c r="C6" s="4">
        <v>3.92</v>
      </c>
      <c r="D6" s="4">
        <v>14</v>
      </c>
      <c r="E6" s="4">
        <v>3.61</v>
      </c>
      <c r="F6" s="4">
        <v>9.73</v>
      </c>
      <c r="G6" s="4">
        <v>10.26</v>
      </c>
      <c r="H6" s="4">
        <v>19.79</v>
      </c>
      <c r="I6" s="4">
        <v>0.65</v>
      </c>
      <c r="J6" s="4">
        <v>2.34</v>
      </c>
      <c r="K6" s="4">
        <v>1.81</v>
      </c>
      <c r="L6" s="4">
        <v>0</v>
      </c>
      <c r="M6" s="4">
        <v>0</v>
      </c>
      <c r="N6" s="4">
        <v>9.82</v>
      </c>
      <c r="O6">
        <f t="shared" si="0"/>
        <v>75.930000000000007</v>
      </c>
    </row>
    <row r="7" spans="1:15" x14ac:dyDescent="0.25">
      <c r="A7" t="s">
        <v>0</v>
      </c>
      <c r="B7">
        <v>26</v>
      </c>
      <c r="C7" s="4">
        <v>10.83</v>
      </c>
      <c r="D7" s="4">
        <v>10.89</v>
      </c>
      <c r="E7" s="4">
        <v>9.7799999999999994</v>
      </c>
      <c r="F7" s="4">
        <v>18.329999999999998</v>
      </c>
      <c r="G7" s="4">
        <v>9.43</v>
      </c>
      <c r="H7" s="4">
        <v>14.98</v>
      </c>
      <c r="I7" s="4">
        <v>1.75</v>
      </c>
      <c r="J7" s="4">
        <v>0.13</v>
      </c>
      <c r="K7" s="4">
        <v>0</v>
      </c>
      <c r="L7" s="4">
        <v>3.93</v>
      </c>
      <c r="M7" s="4">
        <v>0.52</v>
      </c>
      <c r="N7" s="4">
        <v>0</v>
      </c>
      <c r="O7">
        <f t="shared" si="0"/>
        <v>80.569999999999993</v>
      </c>
    </row>
    <row r="8" spans="1:15" x14ac:dyDescent="0.25">
      <c r="A8" t="s">
        <v>0</v>
      </c>
      <c r="B8">
        <v>27</v>
      </c>
      <c r="C8" s="4">
        <v>13.42</v>
      </c>
      <c r="D8" s="4">
        <v>4.09</v>
      </c>
      <c r="E8" s="4">
        <v>20.149999999999999</v>
      </c>
      <c r="F8" s="4">
        <v>15.96</v>
      </c>
      <c r="G8" s="4">
        <v>9.66</v>
      </c>
      <c r="H8" s="4">
        <v>9.2200000000000006</v>
      </c>
      <c r="I8" s="4">
        <v>4.93</v>
      </c>
      <c r="J8" s="4">
        <v>0.84</v>
      </c>
      <c r="K8" s="4">
        <v>0.49</v>
      </c>
      <c r="L8" s="4">
        <v>0</v>
      </c>
      <c r="M8" s="4">
        <v>0.56999999999999995</v>
      </c>
      <c r="N8" s="4">
        <v>4.76</v>
      </c>
      <c r="O8">
        <f t="shared" si="0"/>
        <v>84.09</v>
      </c>
    </row>
    <row r="9" spans="1:15" x14ac:dyDescent="0.25">
      <c r="A9" t="s">
        <v>0</v>
      </c>
      <c r="B9">
        <v>28</v>
      </c>
      <c r="C9" s="4">
        <v>7.25</v>
      </c>
      <c r="D9" s="4">
        <v>10.71</v>
      </c>
      <c r="E9" s="4">
        <v>11.07</v>
      </c>
      <c r="F9" s="4">
        <v>12.59</v>
      </c>
      <c r="G9" s="4">
        <v>6.52</v>
      </c>
      <c r="H9" s="4">
        <v>13.01</v>
      </c>
      <c r="I9" s="4">
        <v>1.66</v>
      </c>
      <c r="J9" s="4">
        <v>4.74</v>
      </c>
      <c r="K9" s="4">
        <v>7.51</v>
      </c>
      <c r="L9" s="4">
        <v>1.89</v>
      </c>
      <c r="M9" s="4">
        <v>2.2000000000000002</v>
      </c>
      <c r="N9" s="4">
        <v>16.260000000000002</v>
      </c>
      <c r="O9">
        <f t="shared" si="0"/>
        <v>95.410000000000011</v>
      </c>
    </row>
    <row r="10" spans="1:15" x14ac:dyDescent="0.25">
      <c r="A10" t="s">
        <v>0</v>
      </c>
      <c r="B10">
        <v>29</v>
      </c>
      <c r="C10" s="4">
        <v>7.98</v>
      </c>
      <c r="D10" s="4">
        <v>19.47</v>
      </c>
      <c r="E10" s="4">
        <v>22.95</v>
      </c>
      <c r="F10" s="4">
        <v>16.09</v>
      </c>
      <c r="G10" s="4">
        <v>16.61</v>
      </c>
      <c r="H10" s="4">
        <v>17.55</v>
      </c>
      <c r="I10" s="4">
        <v>8.57</v>
      </c>
      <c r="J10" s="4">
        <v>2.44</v>
      </c>
      <c r="K10" s="4">
        <v>0.42</v>
      </c>
      <c r="L10" s="4">
        <v>0</v>
      </c>
      <c r="M10" s="4">
        <v>1.65</v>
      </c>
      <c r="N10" s="4">
        <v>0</v>
      </c>
      <c r="O10">
        <f t="shared" si="0"/>
        <v>113.73</v>
      </c>
    </row>
    <row r="11" spans="1:15" x14ac:dyDescent="0.25">
      <c r="A11" t="s">
        <v>0</v>
      </c>
      <c r="B11">
        <v>30</v>
      </c>
      <c r="C11" s="4">
        <v>3.66</v>
      </c>
      <c r="D11" s="4">
        <v>4.6399999999999997</v>
      </c>
      <c r="E11" s="4">
        <v>12.45</v>
      </c>
      <c r="F11" s="4">
        <v>18.32</v>
      </c>
      <c r="G11" s="4">
        <v>10.43</v>
      </c>
      <c r="H11" s="4">
        <v>14.34</v>
      </c>
      <c r="I11" s="4">
        <v>18.39</v>
      </c>
      <c r="J11" s="4">
        <v>0.34</v>
      </c>
      <c r="K11" s="4">
        <v>0</v>
      </c>
      <c r="L11" s="4">
        <v>3.05</v>
      </c>
      <c r="M11" s="4">
        <v>0.19</v>
      </c>
      <c r="N11" s="4">
        <v>0</v>
      </c>
      <c r="O11">
        <f t="shared" si="0"/>
        <v>85.81</v>
      </c>
    </row>
    <row r="12" spans="1:15" x14ac:dyDescent="0.25">
      <c r="A12" t="s">
        <v>0</v>
      </c>
      <c r="B12">
        <v>31</v>
      </c>
      <c r="C12" s="4">
        <v>7.47</v>
      </c>
      <c r="D12" s="4">
        <v>10.14</v>
      </c>
      <c r="E12" s="4">
        <v>8.25</v>
      </c>
      <c r="F12" s="4">
        <v>8.9499999999999993</v>
      </c>
      <c r="G12" s="4">
        <v>21.45</v>
      </c>
      <c r="H12" s="4">
        <v>15.42</v>
      </c>
      <c r="I12" s="4">
        <v>1.72</v>
      </c>
      <c r="J12" s="4">
        <v>0.84</v>
      </c>
      <c r="K12" s="4">
        <v>0.06</v>
      </c>
      <c r="L12" s="4">
        <v>0</v>
      </c>
      <c r="M12" s="4">
        <v>0</v>
      </c>
      <c r="N12" s="4">
        <v>2</v>
      </c>
      <c r="O12">
        <f t="shared" si="0"/>
        <v>76.300000000000011</v>
      </c>
    </row>
    <row r="13" spans="1:15" x14ac:dyDescent="0.25">
      <c r="A13" t="s">
        <v>0</v>
      </c>
      <c r="B13">
        <v>32</v>
      </c>
      <c r="C13" s="4">
        <v>3.36</v>
      </c>
      <c r="D13" s="4">
        <v>11.32</v>
      </c>
      <c r="E13" s="4">
        <v>11.77</v>
      </c>
      <c r="F13" s="4">
        <v>3.89</v>
      </c>
      <c r="G13" s="4">
        <v>10.5</v>
      </c>
      <c r="H13" s="4">
        <v>9.48</v>
      </c>
      <c r="I13" s="4">
        <v>3.53</v>
      </c>
      <c r="J13" s="4">
        <v>2.11</v>
      </c>
      <c r="K13" s="4">
        <v>0.53</v>
      </c>
      <c r="L13" s="4">
        <v>0.19</v>
      </c>
      <c r="M13" s="4">
        <v>0</v>
      </c>
      <c r="N13" s="4">
        <v>1.35</v>
      </c>
      <c r="O13">
        <f t="shared" si="0"/>
        <v>58.030000000000008</v>
      </c>
    </row>
    <row r="14" spans="1:15" x14ac:dyDescent="0.25">
      <c r="A14" t="s">
        <v>0</v>
      </c>
      <c r="B14">
        <v>33</v>
      </c>
      <c r="C14" s="4">
        <v>3.08</v>
      </c>
      <c r="D14" s="4">
        <v>28.07</v>
      </c>
      <c r="E14" s="4">
        <v>24.39</v>
      </c>
      <c r="F14" s="4">
        <v>35.57</v>
      </c>
      <c r="G14" s="4">
        <v>13.9</v>
      </c>
      <c r="H14" s="4">
        <v>19.13</v>
      </c>
      <c r="I14" s="4">
        <v>10.97</v>
      </c>
      <c r="J14" s="4">
        <v>11.49</v>
      </c>
      <c r="K14" s="4">
        <v>0</v>
      </c>
      <c r="L14" s="4">
        <v>7</v>
      </c>
      <c r="M14" s="4">
        <v>5.59</v>
      </c>
      <c r="N14" s="4">
        <v>0.51</v>
      </c>
      <c r="O14">
        <f t="shared" si="0"/>
        <v>159.70000000000002</v>
      </c>
    </row>
    <row r="15" spans="1:15" x14ac:dyDescent="0.25">
      <c r="A15" t="s">
        <v>0</v>
      </c>
      <c r="B15">
        <v>34</v>
      </c>
      <c r="C15" s="4">
        <v>10.95</v>
      </c>
      <c r="D15" s="4">
        <v>27.02</v>
      </c>
      <c r="E15" s="4">
        <v>16.489999999999998</v>
      </c>
      <c r="F15" s="4">
        <v>11.22</v>
      </c>
      <c r="G15" s="4">
        <v>6.35</v>
      </c>
      <c r="H15" s="4">
        <v>11.61</v>
      </c>
      <c r="I15" s="4">
        <v>5.05</v>
      </c>
      <c r="J15" s="4">
        <v>4.2300000000000004</v>
      </c>
      <c r="K15" s="4">
        <v>0.76</v>
      </c>
      <c r="L15" s="4">
        <v>0</v>
      </c>
      <c r="M15" s="4">
        <v>1.18</v>
      </c>
      <c r="N15" s="4">
        <v>1.97</v>
      </c>
      <c r="O15">
        <f t="shared" si="0"/>
        <v>96.83</v>
      </c>
    </row>
    <row r="16" spans="1:15" x14ac:dyDescent="0.25">
      <c r="A16" t="s">
        <v>0</v>
      </c>
      <c r="B16">
        <v>35</v>
      </c>
      <c r="C16" s="4">
        <v>6.25</v>
      </c>
      <c r="D16" s="4">
        <v>8.2200000000000006</v>
      </c>
      <c r="E16" s="4">
        <v>12.39</v>
      </c>
      <c r="F16" s="4">
        <v>10.76</v>
      </c>
      <c r="G16" s="4">
        <v>11.76</v>
      </c>
      <c r="H16" s="4">
        <v>14.37</v>
      </c>
      <c r="I16" s="4">
        <v>3.95</v>
      </c>
      <c r="J16" s="4">
        <v>6.93</v>
      </c>
      <c r="K16" s="4">
        <v>0.05</v>
      </c>
      <c r="L16" s="4">
        <v>0</v>
      </c>
      <c r="M16" s="4">
        <v>0</v>
      </c>
      <c r="N16" s="4">
        <v>0.11</v>
      </c>
      <c r="O16">
        <f t="shared" si="0"/>
        <v>74.789999999999992</v>
      </c>
    </row>
    <row r="17" spans="1:15" x14ac:dyDescent="0.25">
      <c r="A17" t="s">
        <v>0</v>
      </c>
      <c r="B17">
        <v>36</v>
      </c>
      <c r="C17" s="4">
        <v>11.6</v>
      </c>
      <c r="D17" s="4">
        <v>24.43</v>
      </c>
      <c r="E17" s="4">
        <v>12.22</v>
      </c>
      <c r="F17" s="4">
        <v>25.33</v>
      </c>
      <c r="G17" s="4">
        <v>21.3</v>
      </c>
      <c r="H17" s="4">
        <v>16.670000000000002</v>
      </c>
      <c r="I17" s="4">
        <v>3.58</v>
      </c>
      <c r="J17" s="4">
        <v>0.77</v>
      </c>
      <c r="K17" s="4">
        <v>0</v>
      </c>
      <c r="L17" s="4">
        <v>0.55000000000000004</v>
      </c>
      <c r="M17" s="4">
        <v>0.2</v>
      </c>
      <c r="N17" s="4">
        <v>2.0299999999999998</v>
      </c>
      <c r="O17">
        <f t="shared" si="0"/>
        <v>118.67999999999999</v>
      </c>
    </row>
    <row r="18" spans="1:15" x14ac:dyDescent="0.25">
      <c r="A18" t="s">
        <v>0</v>
      </c>
      <c r="B18">
        <v>37</v>
      </c>
      <c r="C18" s="4">
        <v>5.09</v>
      </c>
      <c r="D18" s="4">
        <v>6.43</v>
      </c>
      <c r="E18" s="4">
        <v>11.29</v>
      </c>
      <c r="F18" s="4">
        <v>17.29</v>
      </c>
      <c r="G18" s="4">
        <v>22.84</v>
      </c>
      <c r="H18" s="4">
        <v>3.1</v>
      </c>
      <c r="I18" s="4">
        <v>10.78</v>
      </c>
      <c r="J18" s="4">
        <v>2.82</v>
      </c>
      <c r="K18" s="4">
        <v>5.15</v>
      </c>
      <c r="L18" s="4">
        <v>0.77</v>
      </c>
      <c r="M18" s="4">
        <v>8.4600000000000009</v>
      </c>
      <c r="N18" s="4">
        <v>3.28</v>
      </c>
      <c r="O18">
        <f t="shared" si="0"/>
        <v>97.299999999999983</v>
      </c>
    </row>
    <row r="19" spans="1:15" x14ac:dyDescent="0.25">
      <c r="A19" t="s">
        <v>0</v>
      </c>
      <c r="B19">
        <v>38</v>
      </c>
      <c r="C19" s="4">
        <v>11.81</v>
      </c>
      <c r="D19" s="4">
        <v>4.6100000000000003</v>
      </c>
      <c r="E19" s="4">
        <v>10.55</v>
      </c>
      <c r="F19" s="4">
        <v>20.67</v>
      </c>
      <c r="G19" s="4">
        <v>24.61</v>
      </c>
      <c r="H19" s="4">
        <v>6.45</v>
      </c>
      <c r="I19" s="4">
        <v>2.1800000000000002</v>
      </c>
      <c r="J19" s="4">
        <v>5.25</v>
      </c>
      <c r="K19" s="4">
        <v>0.28999999999999998</v>
      </c>
      <c r="L19" s="4">
        <v>4.2300000000000004</v>
      </c>
      <c r="M19" s="4">
        <v>5.8</v>
      </c>
      <c r="N19" s="4">
        <v>3.19</v>
      </c>
      <c r="O19">
        <f t="shared" si="0"/>
        <v>99.640000000000015</v>
      </c>
    </row>
    <row r="20" spans="1:15" x14ac:dyDescent="0.25">
      <c r="A20" t="s">
        <v>0</v>
      </c>
      <c r="B20">
        <v>39</v>
      </c>
      <c r="C20" s="4">
        <v>11.04</v>
      </c>
      <c r="D20" s="4">
        <v>14.93</v>
      </c>
      <c r="E20" s="4">
        <v>10.4</v>
      </c>
      <c r="F20" s="4">
        <v>13.39</v>
      </c>
      <c r="G20" s="4">
        <v>8.24</v>
      </c>
      <c r="H20" s="4">
        <v>8.26</v>
      </c>
      <c r="I20" s="4">
        <v>12.15</v>
      </c>
      <c r="J20" s="4">
        <v>5.28</v>
      </c>
      <c r="K20" s="4">
        <v>0.8</v>
      </c>
      <c r="L20" s="4">
        <v>0.46</v>
      </c>
      <c r="M20" s="4">
        <v>0</v>
      </c>
      <c r="N20" s="4">
        <v>10.33</v>
      </c>
      <c r="O20">
        <f t="shared" si="0"/>
        <v>95.28</v>
      </c>
    </row>
    <row r="21" spans="1:15" x14ac:dyDescent="0.25">
      <c r="A21" t="s">
        <v>0</v>
      </c>
      <c r="B21">
        <v>40</v>
      </c>
      <c r="C21" s="4">
        <v>0.75</v>
      </c>
      <c r="D21" s="4">
        <v>11.89</v>
      </c>
      <c r="E21" s="4">
        <v>17.239999999999998</v>
      </c>
      <c r="F21" s="4">
        <v>17.170000000000002</v>
      </c>
      <c r="G21" s="4">
        <v>20.52</v>
      </c>
      <c r="H21" s="4">
        <v>6.66</v>
      </c>
      <c r="I21" s="4">
        <v>9.66</v>
      </c>
      <c r="J21" s="4">
        <v>0.38</v>
      </c>
      <c r="K21" s="4">
        <v>0.01</v>
      </c>
      <c r="L21" s="4">
        <v>1.99</v>
      </c>
      <c r="M21" s="4">
        <v>0</v>
      </c>
      <c r="N21" s="4">
        <v>4.5199999999999996</v>
      </c>
      <c r="O21">
        <f t="shared" si="0"/>
        <v>90.789999999999978</v>
      </c>
    </row>
    <row r="22" spans="1:15" x14ac:dyDescent="0.25">
      <c r="A22" t="s">
        <v>0</v>
      </c>
      <c r="B22">
        <v>41</v>
      </c>
      <c r="C22" s="4">
        <v>13.4</v>
      </c>
      <c r="D22" s="4">
        <v>0.59</v>
      </c>
      <c r="E22" s="4">
        <v>4.72</v>
      </c>
      <c r="F22" s="4">
        <v>18.46</v>
      </c>
      <c r="G22" s="4">
        <v>17.84</v>
      </c>
      <c r="H22" s="4">
        <v>16.77</v>
      </c>
      <c r="I22" s="4">
        <v>8.51</v>
      </c>
      <c r="J22" s="4">
        <v>3.35</v>
      </c>
      <c r="K22" s="4">
        <v>0.24</v>
      </c>
      <c r="L22" s="4">
        <v>0</v>
      </c>
      <c r="M22" s="4">
        <v>7.14</v>
      </c>
      <c r="N22" s="4">
        <v>3.04</v>
      </c>
      <c r="O22">
        <f t="shared" si="0"/>
        <v>94.06</v>
      </c>
    </row>
    <row r="23" spans="1:15" x14ac:dyDescent="0.25">
      <c r="A23" t="s">
        <v>0</v>
      </c>
      <c r="B23">
        <v>42</v>
      </c>
      <c r="C23" s="4">
        <v>12.34</v>
      </c>
      <c r="D23" s="4">
        <v>11.65</v>
      </c>
      <c r="E23" s="4">
        <v>20.99</v>
      </c>
      <c r="F23" s="4">
        <v>20.07</v>
      </c>
      <c r="G23" s="4">
        <v>7.93</v>
      </c>
      <c r="H23" s="4">
        <v>12.84</v>
      </c>
      <c r="I23" s="4">
        <v>11.71</v>
      </c>
      <c r="J23" s="4">
        <v>11.72</v>
      </c>
      <c r="K23" s="4">
        <v>0.04</v>
      </c>
      <c r="L23" s="4">
        <v>11.1</v>
      </c>
      <c r="M23" s="4">
        <v>5.31</v>
      </c>
      <c r="N23" s="4">
        <v>1.45</v>
      </c>
      <c r="O23">
        <f t="shared" si="0"/>
        <v>127.15000000000003</v>
      </c>
    </row>
    <row r="24" spans="1:15" x14ac:dyDescent="0.25">
      <c r="A24" t="s">
        <v>0</v>
      </c>
      <c r="B24">
        <v>43</v>
      </c>
      <c r="C24" s="4">
        <v>18.38</v>
      </c>
      <c r="D24" s="4">
        <v>28.27</v>
      </c>
      <c r="E24" s="4">
        <v>26.45</v>
      </c>
      <c r="F24" s="4">
        <v>14.5</v>
      </c>
      <c r="G24" s="4">
        <v>20.3</v>
      </c>
      <c r="H24" s="4">
        <v>10.91</v>
      </c>
      <c r="I24" s="4">
        <v>0.42</v>
      </c>
      <c r="J24" s="4">
        <v>4.2</v>
      </c>
      <c r="K24" s="4">
        <v>6.91</v>
      </c>
      <c r="L24" s="4">
        <v>0</v>
      </c>
      <c r="M24" s="4">
        <v>0</v>
      </c>
      <c r="N24" s="4">
        <v>9.31</v>
      </c>
      <c r="O24">
        <f t="shared" si="0"/>
        <v>139.65</v>
      </c>
    </row>
    <row r="25" spans="1:15" x14ac:dyDescent="0.25">
      <c r="A25" t="s">
        <v>0</v>
      </c>
      <c r="B25">
        <v>44</v>
      </c>
      <c r="C25" s="4">
        <v>13.36</v>
      </c>
      <c r="D25" s="4">
        <v>12.18</v>
      </c>
      <c r="E25" s="4">
        <v>3.87</v>
      </c>
      <c r="F25" s="4">
        <v>8.3000000000000007</v>
      </c>
      <c r="G25" s="4">
        <v>11.93</v>
      </c>
      <c r="H25" s="4">
        <v>21.28</v>
      </c>
      <c r="I25" s="4">
        <v>4.66</v>
      </c>
      <c r="J25" s="4">
        <v>3.88</v>
      </c>
      <c r="K25" s="4">
        <v>0</v>
      </c>
      <c r="L25" s="4">
        <v>0.08</v>
      </c>
      <c r="M25" s="4">
        <v>0</v>
      </c>
      <c r="N25" s="4">
        <v>0</v>
      </c>
      <c r="O25">
        <f t="shared" si="0"/>
        <v>79.539999999999992</v>
      </c>
    </row>
    <row r="26" spans="1:15" x14ac:dyDescent="0.25">
      <c r="A26" t="s">
        <v>0</v>
      </c>
      <c r="B26">
        <v>45</v>
      </c>
      <c r="C26" s="4">
        <v>3.15</v>
      </c>
      <c r="D26" s="4">
        <v>5.66</v>
      </c>
      <c r="E26" s="4">
        <v>5.6</v>
      </c>
      <c r="F26" s="4">
        <v>17.32</v>
      </c>
      <c r="G26" s="4">
        <v>11.13</v>
      </c>
      <c r="H26" s="4">
        <v>12.51</v>
      </c>
      <c r="I26" s="4">
        <v>6.69</v>
      </c>
      <c r="J26" s="4">
        <v>8.34</v>
      </c>
      <c r="K26" s="4">
        <v>0</v>
      </c>
      <c r="L26" s="4">
        <v>0.31</v>
      </c>
      <c r="M26" s="4">
        <v>0</v>
      </c>
      <c r="N26" s="4">
        <v>0.9</v>
      </c>
      <c r="O26">
        <f t="shared" si="0"/>
        <v>71.61</v>
      </c>
    </row>
    <row r="27" spans="1:15" x14ac:dyDescent="0.25">
      <c r="A27" t="s">
        <v>0</v>
      </c>
      <c r="B27">
        <v>46</v>
      </c>
      <c r="C27" s="4">
        <v>18.23</v>
      </c>
      <c r="D27" s="4">
        <v>13.73</v>
      </c>
      <c r="E27" s="4">
        <v>7.66</v>
      </c>
      <c r="F27" s="4">
        <v>11.17</v>
      </c>
      <c r="G27" s="4">
        <v>14.13</v>
      </c>
      <c r="H27" s="4">
        <v>10.53</v>
      </c>
      <c r="I27" s="4">
        <v>13.96</v>
      </c>
      <c r="J27" s="4">
        <v>1.43</v>
      </c>
      <c r="K27" s="4">
        <v>0.38</v>
      </c>
      <c r="L27" s="4">
        <v>0.73</v>
      </c>
      <c r="M27" s="4">
        <v>0</v>
      </c>
      <c r="N27" s="4">
        <v>6.56</v>
      </c>
      <c r="O27">
        <f t="shared" si="0"/>
        <v>98.51</v>
      </c>
    </row>
    <row r="28" spans="1:15" x14ac:dyDescent="0.25">
      <c r="A28" t="s">
        <v>0</v>
      </c>
      <c r="B28">
        <v>47</v>
      </c>
      <c r="C28" s="4">
        <v>12.49</v>
      </c>
      <c r="D28" s="4">
        <v>12.76</v>
      </c>
      <c r="E28" s="4">
        <v>25.18</v>
      </c>
      <c r="F28" s="4">
        <v>11.84</v>
      </c>
      <c r="G28" s="4">
        <v>6.38</v>
      </c>
      <c r="H28" s="4">
        <v>27.23</v>
      </c>
      <c r="I28" s="4">
        <v>11.35</v>
      </c>
      <c r="J28" s="4">
        <v>2.4700000000000002</v>
      </c>
      <c r="K28" s="4">
        <v>0</v>
      </c>
      <c r="L28" s="4">
        <v>0</v>
      </c>
      <c r="M28" s="4">
        <v>0.42</v>
      </c>
      <c r="N28" s="4">
        <v>0.72</v>
      </c>
      <c r="O28">
        <f t="shared" si="0"/>
        <v>110.83999999999999</v>
      </c>
    </row>
    <row r="29" spans="1:15" x14ac:dyDescent="0.25">
      <c r="A29" t="s">
        <v>0</v>
      </c>
      <c r="B29">
        <v>48</v>
      </c>
      <c r="C29" s="4">
        <v>8.92</v>
      </c>
      <c r="D29" s="4">
        <v>4.7699999999999996</v>
      </c>
      <c r="E29" s="4">
        <v>2.4</v>
      </c>
      <c r="F29" s="4">
        <v>17.39</v>
      </c>
      <c r="G29" s="4">
        <v>8.8000000000000007</v>
      </c>
      <c r="H29" s="4">
        <v>14.76</v>
      </c>
      <c r="I29" s="4">
        <v>6.68</v>
      </c>
      <c r="J29" s="4">
        <v>2.98</v>
      </c>
      <c r="K29" s="4">
        <v>1.38</v>
      </c>
      <c r="L29" s="4">
        <v>0.91</v>
      </c>
      <c r="M29" s="4">
        <v>0.42</v>
      </c>
      <c r="N29" s="4">
        <v>2.4900000000000002</v>
      </c>
      <c r="O29">
        <f t="shared" si="0"/>
        <v>71.899999999999991</v>
      </c>
    </row>
    <row r="30" spans="1:15" x14ac:dyDescent="0.25">
      <c r="A30" t="s">
        <v>0</v>
      </c>
      <c r="B30">
        <v>49</v>
      </c>
      <c r="C30" s="4">
        <v>9.81</v>
      </c>
      <c r="D30" s="4">
        <v>9.9</v>
      </c>
      <c r="E30" s="4">
        <v>16.77</v>
      </c>
      <c r="F30" s="4">
        <v>14.47</v>
      </c>
      <c r="G30" s="4">
        <v>15.12</v>
      </c>
      <c r="H30" s="4">
        <v>19.03</v>
      </c>
      <c r="I30" s="4">
        <v>17.329999999999998</v>
      </c>
      <c r="J30" s="4">
        <v>10.69</v>
      </c>
      <c r="K30" s="4">
        <v>0.76</v>
      </c>
      <c r="L30" s="4">
        <v>2.99</v>
      </c>
      <c r="M30" s="4">
        <v>8.1300000000000008</v>
      </c>
      <c r="N30" s="4">
        <v>1.55</v>
      </c>
      <c r="O30">
        <f t="shared" si="0"/>
        <v>126.55</v>
      </c>
    </row>
    <row r="31" spans="1:15" x14ac:dyDescent="0.25">
      <c r="A31" t="s">
        <v>0</v>
      </c>
      <c r="B31">
        <v>50</v>
      </c>
      <c r="C31" s="4">
        <v>5.62</v>
      </c>
      <c r="D31" s="4">
        <v>6.58</v>
      </c>
      <c r="E31" s="4">
        <v>21.52</v>
      </c>
      <c r="F31" s="4">
        <v>17.97</v>
      </c>
      <c r="G31" s="4">
        <v>11.91</v>
      </c>
      <c r="H31" s="4">
        <v>10.63</v>
      </c>
      <c r="I31" s="4">
        <v>11.36</v>
      </c>
      <c r="J31" s="4">
        <v>4.42</v>
      </c>
      <c r="K31" s="4">
        <v>1.55</v>
      </c>
      <c r="L31" s="4">
        <v>0.8</v>
      </c>
      <c r="M31" s="4">
        <v>3.18</v>
      </c>
      <c r="N31" s="4">
        <v>2</v>
      </c>
      <c r="O31">
        <f t="shared" si="0"/>
        <v>97.539999999999992</v>
      </c>
    </row>
    <row r="32" spans="1:15" x14ac:dyDescent="0.25">
      <c r="A32" t="s">
        <v>0</v>
      </c>
      <c r="B32">
        <v>51</v>
      </c>
      <c r="C32" s="4">
        <v>22.58</v>
      </c>
      <c r="D32" s="4">
        <v>6.01</v>
      </c>
      <c r="E32" s="4">
        <v>8.56</v>
      </c>
      <c r="F32" s="4">
        <v>16.03</v>
      </c>
      <c r="G32" s="4">
        <v>23.38</v>
      </c>
      <c r="H32" s="4">
        <v>8.9499999999999993</v>
      </c>
      <c r="I32" s="4">
        <v>5.1100000000000003</v>
      </c>
      <c r="J32" s="4">
        <v>0.96</v>
      </c>
      <c r="K32" s="4">
        <v>0.52</v>
      </c>
      <c r="L32" s="4">
        <v>5.35</v>
      </c>
      <c r="M32" s="4">
        <v>1.41</v>
      </c>
      <c r="N32" s="4">
        <v>2.39</v>
      </c>
      <c r="O32">
        <f t="shared" si="0"/>
        <v>101.24999999999999</v>
      </c>
    </row>
    <row r="33" spans="1:15" x14ac:dyDescent="0.25">
      <c r="A33" t="s">
        <v>0</v>
      </c>
      <c r="B33">
        <v>52</v>
      </c>
      <c r="C33" s="4">
        <v>5.3</v>
      </c>
      <c r="D33" s="4">
        <v>11.56</v>
      </c>
      <c r="E33" s="4">
        <v>15.06</v>
      </c>
      <c r="F33" s="4">
        <v>7.77</v>
      </c>
      <c r="G33" s="4">
        <v>19.239999999999998</v>
      </c>
      <c r="H33" s="4">
        <v>8.01</v>
      </c>
      <c r="I33" s="4">
        <v>8.3800000000000008</v>
      </c>
      <c r="J33" s="4">
        <v>2.2799999999999998</v>
      </c>
      <c r="K33" s="4">
        <v>0.42</v>
      </c>
      <c r="L33" s="4">
        <v>0</v>
      </c>
      <c r="M33" s="4">
        <v>0.75</v>
      </c>
      <c r="N33" s="4">
        <v>1.1399999999999999</v>
      </c>
      <c r="O33">
        <f t="shared" si="0"/>
        <v>79.91</v>
      </c>
    </row>
    <row r="34" spans="1:15" x14ac:dyDescent="0.25">
      <c r="A34" t="s">
        <v>0</v>
      </c>
      <c r="B34">
        <v>53</v>
      </c>
      <c r="C34" s="4">
        <v>13.93</v>
      </c>
      <c r="D34" s="4">
        <v>11.6</v>
      </c>
      <c r="E34" s="4">
        <v>13.98</v>
      </c>
      <c r="F34" s="4">
        <v>18.25</v>
      </c>
      <c r="G34" s="4">
        <v>15.26</v>
      </c>
      <c r="H34" s="4">
        <v>14.58</v>
      </c>
      <c r="I34" s="4">
        <v>2.59</v>
      </c>
      <c r="J34" s="4">
        <v>4.05</v>
      </c>
      <c r="K34" s="4">
        <v>1.81</v>
      </c>
      <c r="L34" s="4">
        <v>7.0000000000000007E-2</v>
      </c>
      <c r="M34" s="4">
        <v>0</v>
      </c>
      <c r="N34" s="4">
        <v>1.42</v>
      </c>
      <c r="O34">
        <f t="shared" si="0"/>
        <v>97.54</v>
      </c>
    </row>
    <row r="35" spans="1:15" x14ac:dyDescent="0.25">
      <c r="A35" t="s">
        <v>0</v>
      </c>
      <c r="B35">
        <v>54</v>
      </c>
      <c r="C35" s="4">
        <v>2.06</v>
      </c>
      <c r="D35" s="4">
        <v>10.52</v>
      </c>
      <c r="E35" s="4">
        <v>12.56</v>
      </c>
      <c r="F35" s="4">
        <v>28.06</v>
      </c>
      <c r="G35" s="4">
        <v>24.04</v>
      </c>
      <c r="H35" s="4">
        <v>6.52</v>
      </c>
      <c r="I35" s="4">
        <v>9</v>
      </c>
      <c r="J35" s="4">
        <v>4.6900000000000004</v>
      </c>
      <c r="K35" s="4">
        <v>1.27</v>
      </c>
      <c r="L35" s="4">
        <v>1.03</v>
      </c>
      <c r="M35" s="4">
        <v>0</v>
      </c>
      <c r="N35" s="4">
        <v>0.71</v>
      </c>
      <c r="O35">
        <f t="shared" si="0"/>
        <v>100.46</v>
      </c>
    </row>
    <row r="36" spans="1:15" x14ac:dyDescent="0.25">
      <c r="A36" t="s">
        <v>0</v>
      </c>
      <c r="B36">
        <v>55</v>
      </c>
      <c r="C36" s="4">
        <v>8.89</v>
      </c>
      <c r="D36" s="4">
        <v>16.87</v>
      </c>
      <c r="E36" s="4">
        <v>18.28</v>
      </c>
      <c r="F36" s="4">
        <v>6.81</v>
      </c>
      <c r="G36" s="4">
        <v>19.54</v>
      </c>
      <c r="H36" s="4">
        <v>12.01</v>
      </c>
      <c r="I36" s="4">
        <v>6.17</v>
      </c>
      <c r="J36" s="4">
        <v>7.54</v>
      </c>
      <c r="K36" s="4">
        <v>0.09</v>
      </c>
      <c r="L36" s="4">
        <v>0.34</v>
      </c>
      <c r="M36" s="4">
        <v>0</v>
      </c>
      <c r="N36" s="4">
        <v>2.63</v>
      </c>
      <c r="O36">
        <f t="shared" si="0"/>
        <v>99.17000000000003</v>
      </c>
    </row>
    <row r="37" spans="1:15" x14ac:dyDescent="0.25">
      <c r="A37" t="s">
        <v>0</v>
      </c>
      <c r="B37">
        <v>56</v>
      </c>
      <c r="C37" s="4">
        <v>17.12</v>
      </c>
      <c r="D37" s="4">
        <v>14.14</v>
      </c>
      <c r="E37" s="4">
        <v>33.590000000000003</v>
      </c>
      <c r="F37" s="4">
        <v>16.25</v>
      </c>
      <c r="G37" s="4">
        <v>16.649999999999999</v>
      </c>
      <c r="H37" s="4">
        <v>15.76</v>
      </c>
      <c r="I37" s="4">
        <v>9.0500000000000007</v>
      </c>
      <c r="J37" s="4">
        <v>1.23</v>
      </c>
      <c r="K37" s="4">
        <v>4.08</v>
      </c>
      <c r="L37" s="4">
        <v>4.75</v>
      </c>
      <c r="M37" s="4">
        <v>4.76</v>
      </c>
      <c r="N37" s="4">
        <v>24.21</v>
      </c>
      <c r="O37">
        <f t="shared" si="0"/>
        <v>161.59</v>
      </c>
    </row>
    <row r="38" spans="1:15" x14ac:dyDescent="0.25">
      <c r="A38" t="s">
        <v>0</v>
      </c>
      <c r="B38">
        <v>57</v>
      </c>
      <c r="C38" s="4">
        <v>29.68</v>
      </c>
      <c r="D38" s="4">
        <v>10.67</v>
      </c>
      <c r="E38" s="4">
        <v>16.03</v>
      </c>
      <c r="F38" s="4">
        <v>25.63</v>
      </c>
      <c r="G38" s="4">
        <v>6.71</v>
      </c>
      <c r="H38" s="4">
        <v>9.6</v>
      </c>
      <c r="I38" s="4">
        <v>11.57</v>
      </c>
      <c r="J38" s="4">
        <v>5.41</v>
      </c>
      <c r="K38" s="4">
        <v>0.46</v>
      </c>
      <c r="L38" s="4">
        <v>0.01</v>
      </c>
      <c r="M38" s="4">
        <v>0</v>
      </c>
      <c r="N38" s="4">
        <v>6.27</v>
      </c>
      <c r="O38">
        <f t="shared" si="0"/>
        <v>122.03999999999998</v>
      </c>
    </row>
    <row r="39" spans="1:15" x14ac:dyDescent="0.25">
      <c r="A39" t="s">
        <v>0</v>
      </c>
      <c r="B39">
        <v>58</v>
      </c>
      <c r="C39" s="4">
        <v>6.18</v>
      </c>
      <c r="D39" s="4">
        <v>11.71</v>
      </c>
      <c r="E39" s="4">
        <v>19.78</v>
      </c>
      <c r="F39" s="4">
        <v>7.63</v>
      </c>
      <c r="G39" s="4">
        <v>6.52</v>
      </c>
      <c r="H39" s="4">
        <v>8.83</v>
      </c>
      <c r="I39" s="4">
        <v>15.21</v>
      </c>
      <c r="J39" s="4">
        <v>14.19</v>
      </c>
      <c r="K39" s="4">
        <v>0.87</v>
      </c>
      <c r="L39" s="4">
        <v>5.32</v>
      </c>
      <c r="M39" s="4">
        <v>0.1</v>
      </c>
      <c r="N39" s="4">
        <v>2.4500000000000002</v>
      </c>
      <c r="O39">
        <f t="shared" si="0"/>
        <v>98.79</v>
      </c>
    </row>
    <row r="40" spans="1:15" x14ac:dyDescent="0.25">
      <c r="A40" t="s">
        <v>0</v>
      </c>
      <c r="B40">
        <v>59</v>
      </c>
      <c r="C40" s="4">
        <v>10.58</v>
      </c>
      <c r="D40" s="4">
        <v>14.27</v>
      </c>
      <c r="E40" s="4">
        <v>20.75</v>
      </c>
      <c r="F40" s="4">
        <v>7.91</v>
      </c>
      <c r="G40" s="4">
        <v>20.440000000000001</v>
      </c>
      <c r="H40" s="4">
        <v>14.25</v>
      </c>
      <c r="I40" s="4">
        <v>8.82</v>
      </c>
      <c r="J40" s="4">
        <v>2.5099999999999998</v>
      </c>
      <c r="K40" s="4">
        <v>1.37</v>
      </c>
      <c r="L40" s="4">
        <v>1.75</v>
      </c>
      <c r="M40" s="4">
        <v>3.74</v>
      </c>
      <c r="N40" s="4">
        <v>3.84</v>
      </c>
      <c r="O40">
        <f t="shared" si="0"/>
        <v>110.23000000000002</v>
      </c>
    </row>
    <row r="41" spans="1:15" x14ac:dyDescent="0.25">
      <c r="A41" t="s">
        <v>0</v>
      </c>
      <c r="B41">
        <v>60</v>
      </c>
      <c r="C41" s="4">
        <v>9.67</v>
      </c>
      <c r="D41" s="4">
        <v>12.05</v>
      </c>
      <c r="E41" s="4">
        <v>15.62</v>
      </c>
      <c r="F41" s="4">
        <v>18.43</v>
      </c>
      <c r="G41" s="4">
        <v>5.44</v>
      </c>
      <c r="H41" s="4">
        <v>18.600000000000001</v>
      </c>
      <c r="I41" s="4">
        <v>14.2</v>
      </c>
      <c r="J41" s="4">
        <v>6.61</v>
      </c>
      <c r="K41" s="4">
        <v>6.75</v>
      </c>
      <c r="L41" s="4">
        <v>2.33</v>
      </c>
      <c r="M41" s="4">
        <v>1.41</v>
      </c>
      <c r="N41" s="4">
        <v>1.92</v>
      </c>
      <c r="O41">
        <f t="shared" si="0"/>
        <v>113.03</v>
      </c>
    </row>
    <row r="42" spans="1:15" x14ac:dyDescent="0.25">
      <c r="A42" t="s">
        <v>0</v>
      </c>
      <c r="B42">
        <v>61</v>
      </c>
      <c r="C42" s="4">
        <v>0.93</v>
      </c>
      <c r="D42" s="4">
        <v>17.7</v>
      </c>
      <c r="E42" s="4">
        <v>8.99</v>
      </c>
      <c r="F42" s="4">
        <v>5.12</v>
      </c>
      <c r="G42" s="4">
        <v>22.25</v>
      </c>
      <c r="H42" s="4">
        <v>10.68</v>
      </c>
      <c r="I42" s="4">
        <v>8.14</v>
      </c>
      <c r="J42" s="4">
        <v>1.01</v>
      </c>
      <c r="K42" s="4">
        <v>0</v>
      </c>
      <c r="L42" s="4">
        <v>0</v>
      </c>
      <c r="M42" s="4">
        <v>1.08</v>
      </c>
      <c r="N42" s="4">
        <v>1.23</v>
      </c>
      <c r="O42">
        <f t="shared" si="0"/>
        <v>77.13</v>
      </c>
    </row>
    <row r="43" spans="1:15" x14ac:dyDescent="0.25">
      <c r="A43" t="s">
        <v>0</v>
      </c>
      <c r="B43">
        <v>62</v>
      </c>
      <c r="C43" s="4">
        <v>7.71</v>
      </c>
      <c r="D43" s="4">
        <v>15.19</v>
      </c>
      <c r="E43" s="4">
        <v>5.76</v>
      </c>
      <c r="F43" s="4">
        <v>20.54</v>
      </c>
      <c r="G43" s="4">
        <v>10.06</v>
      </c>
      <c r="H43" s="4">
        <v>13.21</v>
      </c>
      <c r="I43" s="4">
        <v>14.73</v>
      </c>
      <c r="J43" s="4">
        <v>5.2</v>
      </c>
      <c r="K43" s="4">
        <v>2.2999999999999998</v>
      </c>
      <c r="L43" s="4">
        <v>2.57</v>
      </c>
      <c r="M43" s="4">
        <v>0.41</v>
      </c>
      <c r="N43" s="4">
        <v>0.5</v>
      </c>
      <c r="O43">
        <f t="shared" si="0"/>
        <v>98.179999999999993</v>
      </c>
    </row>
    <row r="44" spans="1:15" x14ac:dyDescent="0.25">
      <c r="A44" t="s">
        <v>0</v>
      </c>
      <c r="B44">
        <v>63</v>
      </c>
      <c r="C44" s="4">
        <v>7.74</v>
      </c>
      <c r="D44" s="4">
        <v>16.48</v>
      </c>
      <c r="E44" s="4">
        <v>12.5</v>
      </c>
      <c r="F44" s="4">
        <v>13.64</v>
      </c>
      <c r="G44" s="4">
        <v>10.47</v>
      </c>
      <c r="H44" s="4">
        <v>24.44</v>
      </c>
      <c r="I44" s="4">
        <v>4.9800000000000004</v>
      </c>
      <c r="J44" s="4">
        <v>0.52</v>
      </c>
      <c r="K44" s="4">
        <v>4.91</v>
      </c>
      <c r="L44" s="4">
        <v>0</v>
      </c>
      <c r="M44" s="4">
        <v>2.64</v>
      </c>
      <c r="N44" s="4">
        <v>2.81</v>
      </c>
      <c r="O44">
        <f t="shared" si="0"/>
        <v>101.13</v>
      </c>
    </row>
    <row r="45" spans="1:15" x14ac:dyDescent="0.25">
      <c r="A45" t="s">
        <v>0</v>
      </c>
      <c r="B45">
        <v>64</v>
      </c>
      <c r="C45" s="4">
        <v>17.75</v>
      </c>
      <c r="D45" s="4">
        <v>5.78</v>
      </c>
      <c r="E45" s="4">
        <v>16.55</v>
      </c>
      <c r="F45" s="4">
        <v>16.86</v>
      </c>
      <c r="G45" s="4">
        <v>5.75</v>
      </c>
      <c r="H45" s="4">
        <v>2.5</v>
      </c>
      <c r="I45" s="4">
        <v>9.7100000000000009</v>
      </c>
      <c r="J45" s="4">
        <v>0.56000000000000005</v>
      </c>
      <c r="K45" s="4">
        <v>2.5499999999999998</v>
      </c>
      <c r="L45" s="4">
        <v>2.88</v>
      </c>
      <c r="M45" s="4">
        <v>1.56</v>
      </c>
      <c r="N45" s="4">
        <v>1.73</v>
      </c>
      <c r="O45">
        <f t="shared" si="0"/>
        <v>84.18</v>
      </c>
    </row>
    <row r="46" spans="1:15" x14ac:dyDescent="0.25">
      <c r="A46" t="s">
        <v>0</v>
      </c>
      <c r="B46">
        <v>65</v>
      </c>
      <c r="C46" s="4">
        <v>6.28</v>
      </c>
      <c r="D46" s="4">
        <v>11.77</v>
      </c>
      <c r="E46" s="4">
        <v>4.67</v>
      </c>
      <c r="F46" s="4">
        <v>21.48</v>
      </c>
      <c r="G46" s="4">
        <v>14.67</v>
      </c>
      <c r="H46" s="4">
        <v>6.27</v>
      </c>
      <c r="I46" s="4">
        <v>3.4</v>
      </c>
      <c r="J46" s="4">
        <v>1.62</v>
      </c>
      <c r="K46" s="4">
        <v>1.5</v>
      </c>
      <c r="L46" s="4">
        <v>0</v>
      </c>
      <c r="M46" s="4">
        <v>0.57999999999999996</v>
      </c>
      <c r="N46" s="4">
        <v>1.01</v>
      </c>
      <c r="O46">
        <f t="shared" si="0"/>
        <v>73.250000000000014</v>
      </c>
    </row>
    <row r="47" spans="1:15" x14ac:dyDescent="0.25">
      <c r="A47" t="s">
        <v>0</v>
      </c>
      <c r="B47">
        <v>66</v>
      </c>
      <c r="C47" s="4">
        <v>6.66</v>
      </c>
      <c r="D47" s="4">
        <v>10.09</v>
      </c>
      <c r="E47" s="4">
        <v>16.21</v>
      </c>
      <c r="F47" s="4">
        <v>34.08</v>
      </c>
      <c r="G47" s="4">
        <v>23.72</v>
      </c>
      <c r="H47" s="4">
        <v>12.41</v>
      </c>
      <c r="I47" s="4">
        <v>11.92</v>
      </c>
      <c r="J47" s="4">
        <v>7.96</v>
      </c>
      <c r="K47" s="4">
        <v>0.13</v>
      </c>
      <c r="L47" s="4">
        <v>0</v>
      </c>
      <c r="M47" s="4">
        <v>0.88</v>
      </c>
      <c r="N47" s="4">
        <v>1.48</v>
      </c>
      <c r="O47">
        <f t="shared" si="0"/>
        <v>125.53999999999998</v>
      </c>
    </row>
    <row r="48" spans="1:15" x14ac:dyDescent="0.25">
      <c r="A48" t="s">
        <v>0</v>
      </c>
      <c r="B48">
        <v>67</v>
      </c>
      <c r="C48" s="4">
        <v>12.28</v>
      </c>
      <c r="D48" s="4">
        <v>12.35</v>
      </c>
      <c r="E48" s="4">
        <v>10.6</v>
      </c>
      <c r="F48" s="4">
        <v>4.47</v>
      </c>
      <c r="G48" s="4">
        <v>1.56</v>
      </c>
      <c r="H48" s="4">
        <v>15.21</v>
      </c>
      <c r="I48" s="4">
        <v>10.09</v>
      </c>
      <c r="J48" s="4">
        <v>8.42</v>
      </c>
      <c r="K48" s="4">
        <v>0.6</v>
      </c>
      <c r="L48" s="4">
        <v>1.32</v>
      </c>
      <c r="M48" s="4">
        <v>2.77</v>
      </c>
      <c r="N48" s="4">
        <v>0.76</v>
      </c>
      <c r="O48">
        <f t="shared" si="0"/>
        <v>80.429999999999993</v>
      </c>
    </row>
    <row r="49" spans="1:15" x14ac:dyDescent="0.25">
      <c r="A49" t="s">
        <v>0</v>
      </c>
      <c r="B49">
        <v>68</v>
      </c>
      <c r="C49" s="4">
        <v>7.36</v>
      </c>
      <c r="D49" s="4">
        <v>6.42</v>
      </c>
      <c r="E49" s="4">
        <v>18.739999999999998</v>
      </c>
      <c r="F49" s="4">
        <v>5.91</v>
      </c>
      <c r="G49" s="4">
        <v>13.18</v>
      </c>
      <c r="H49" s="4">
        <v>16.25</v>
      </c>
      <c r="I49" s="4">
        <v>6.02</v>
      </c>
      <c r="J49" s="4">
        <v>11.43</v>
      </c>
      <c r="K49" s="4">
        <v>1.22</v>
      </c>
      <c r="L49" s="4">
        <v>0.09</v>
      </c>
      <c r="M49" s="4">
        <v>1.1499999999999999</v>
      </c>
      <c r="N49" s="4">
        <v>1.42</v>
      </c>
      <c r="O49">
        <f t="shared" si="0"/>
        <v>89.189999999999984</v>
      </c>
    </row>
    <row r="50" spans="1:15" x14ac:dyDescent="0.25">
      <c r="A50" t="s">
        <v>0</v>
      </c>
      <c r="B50">
        <v>69</v>
      </c>
      <c r="C50" s="4">
        <v>16.559999999999999</v>
      </c>
      <c r="D50" s="4">
        <v>3.21</v>
      </c>
      <c r="E50" s="4">
        <v>13.86</v>
      </c>
      <c r="F50" s="4">
        <v>13.06</v>
      </c>
      <c r="G50" s="4">
        <v>6.43</v>
      </c>
      <c r="H50" s="4">
        <v>10.199999999999999</v>
      </c>
      <c r="I50" s="4">
        <v>2.77</v>
      </c>
      <c r="J50" s="4">
        <v>1.94</v>
      </c>
      <c r="K50" s="4">
        <v>2.56</v>
      </c>
      <c r="L50" s="4">
        <v>3.33</v>
      </c>
      <c r="M50" s="4">
        <v>3.38</v>
      </c>
      <c r="N50" s="4">
        <v>4.9000000000000004</v>
      </c>
      <c r="O50">
        <f t="shared" si="0"/>
        <v>82.199999999999989</v>
      </c>
    </row>
    <row r="51" spans="1:15" x14ac:dyDescent="0.25">
      <c r="A51" t="s">
        <v>0</v>
      </c>
      <c r="B51">
        <v>70</v>
      </c>
      <c r="C51" s="4">
        <v>7.06</v>
      </c>
      <c r="D51" s="4">
        <v>7.34</v>
      </c>
      <c r="E51" s="4">
        <v>21.57</v>
      </c>
      <c r="F51" s="4">
        <v>22.2</v>
      </c>
      <c r="G51" s="4">
        <v>15</v>
      </c>
      <c r="H51" s="4">
        <v>8.19</v>
      </c>
      <c r="I51" s="4">
        <v>7.51</v>
      </c>
      <c r="J51" s="4">
        <v>7.19</v>
      </c>
      <c r="K51" s="4">
        <v>0.04</v>
      </c>
      <c r="L51" s="4">
        <v>1.65</v>
      </c>
      <c r="M51" s="4">
        <v>0</v>
      </c>
      <c r="N51" s="4">
        <v>0.78</v>
      </c>
      <c r="O51">
        <f t="shared" si="0"/>
        <v>98.530000000000015</v>
      </c>
    </row>
    <row r="52" spans="1:15" x14ac:dyDescent="0.25">
      <c r="A52" t="s">
        <v>0</v>
      </c>
      <c r="B52">
        <v>71</v>
      </c>
      <c r="C52" s="4">
        <v>4.9000000000000004</v>
      </c>
      <c r="D52" s="4">
        <v>6.3</v>
      </c>
      <c r="E52" s="4">
        <v>11.79</v>
      </c>
      <c r="F52" s="4">
        <v>16.46</v>
      </c>
      <c r="G52" s="4">
        <v>18.22</v>
      </c>
      <c r="H52" s="4">
        <v>19.940000000000001</v>
      </c>
      <c r="I52" s="4">
        <v>5.81</v>
      </c>
      <c r="J52" s="4">
        <v>2.94</v>
      </c>
      <c r="K52" s="4">
        <v>2.82</v>
      </c>
      <c r="L52" s="4">
        <v>0.28999999999999998</v>
      </c>
      <c r="M52" s="4">
        <v>0.91</v>
      </c>
      <c r="N52" s="4">
        <v>5.71</v>
      </c>
      <c r="O52">
        <f t="shared" si="0"/>
        <v>96.089999999999989</v>
      </c>
    </row>
    <row r="53" spans="1:15" x14ac:dyDescent="0.25">
      <c r="A53" t="s">
        <v>0</v>
      </c>
      <c r="B53">
        <v>72</v>
      </c>
      <c r="C53" s="4">
        <v>8.18</v>
      </c>
      <c r="D53" s="4">
        <v>18.59</v>
      </c>
      <c r="E53" s="4">
        <v>5.36</v>
      </c>
      <c r="F53" s="4">
        <v>4.3499999999999996</v>
      </c>
      <c r="G53" s="4">
        <v>20.02</v>
      </c>
      <c r="H53" s="4">
        <v>9.35</v>
      </c>
      <c r="I53" s="4">
        <v>7.47</v>
      </c>
      <c r="J53" s="4">
        <v>0.57999999999999996</v>
      </c>
      <c r="K53" s="4">
        <v>0.25</v>
      </c>
      <c r="L53" s="4">
        <v>2.37</v>
      </c>
      <c r="M53" s="4">
        <v>9.81</v>
      </c>
      <c r="N53" s="4">
        <v>5.62</v>
      </c>
      <c r="O53">
        <f t="shared" si="0"/>
        <v>91.95</v>
      </c>
    </row>
    <row r="54" spans="1:15" x14ac:dyDescent="0.25">
      <c r="A54" t="s">
        <v>0</v>
      </c>
      <c r="B54">
        <v>73</v>
      </c>
      <c r="C54" s="4">
        <v>2.48</v>
      </c>
      <c r="D54" s="4">
        <v>8.5500000000000007</v>
      </c>
      <c r="E54" s="4">
        <v>11.65</v>
      </c>
      <c r="F54" s="4">
        <v>25.54</v>
      </c>
      <c r="G54" s="4">
        <v>17.559999999999999</v>
      </c>
      <c r="H54" s="4">
        <v>13.81</v>
      </c>
      <c r="I54" s="4">
        <v>6.61</v>
      </c>
      <c r="J54" s="4">
        <v>1.27</v>
      </c>
      <c r="K54" s="4">
        <v>1.43</v>
      </c>
      <c r="L54" s="4">
        <v>0</v>
      </c>
      <c r="M54" s="4">
        <v>1.52</v>
      </c>
      <c r="N54" s="4">
        <v>1.8</v>
      </c>
      <c r="O54">
        <f t="shared" si="0"/>
        <v>92.22</v>
      </c>
    </row>
    <row r="55" spans="1:15" x14ac:dyDescent="0.25">
      <c r="A55" t="s">
        <v>0</v>
      </c>
      <c r="B55">
        <v>74</v>
      </c>
      <c r="C55" s="4">
        <v>4.12</v>
      </c>
      <c r="D55" s="4">
        <v>26.79</v>
      </c>
      <c r="E55" s="4">
        <v>6.86</v>
      </c>
      <c r="F55" s="4">
        <v>20.29</v>
      </c>
      <c r="G55" s="4">
        <v>19.21</v>
      </c>
      <c r="H55" s="4">
        <v>18.29</v>
      </c>
      <c r="I55" s="4">
        <v>5.48</v>
      </c>
      <c r="J55" s="4">
        <v>4.12</v>
      </c>
      <c r="K55" s="4">
        <v>0.68</v>
      </c>
      <c r="L55" s="4">
        <v>2.0299999999999998</v>
      </c>
      <c r="M55" s="4">
        <v>1.51</v>
      </c>
      <c r="N55" s="4">
        <v>10.85</v>
      </c>
      <c r="O55">
        <f t="shared" si="0"/>
        <v>120.23000000000002</v>
      </c>
    </row>
    <row r="56" spans="1:15" x14ac:dyDescent="0.25">
      <c r="A56" t="s">
        <v>0</v>
      </c>
      <c r="B56">
        <v>75</v>
      </c>
      <c r="C56" s="4">
        <v>4.68</v>
      </c>
      <c r="D56" s="4">
        <v>16.79</v>
      </c>
      <c r="E56" s="4">
        <v>20.37</v>
      </c>
      <c r="F56" s="4">
        <v>17.27</v>
      </c>
      <c r="G56" s="4">
        <v>26.25</v>
      </c>
      <c r="H56" s="4">
        <v>22.14</v>
      </c>
      <c r="I56" s="4">
        <v>12.99</v>
      </c>
      <c r="J56" s="4">
        <v>4.0999999999999996</v>
      </c>
      <c r="K56" s="4">
        <v>3.06</v>
      </c>
      <c r="L56" s="4">
        <v>0</v>
      </c>
      <c r="M56" s="4">
        <v>0.51</v>
      </c>
      <c r="N56" s="4">
        <v>11.15</v>
      </c>
      <c r="O56">
        <f t="shared" si="0"/>
        <v>139.31</v>
      </c>
    </row>
    <row r="57" spans="1:15" x14ac:dyDescent="0.25">
      <c r="A57" t="s">
        <v>0</v>
      </c>
      <c r="B57">
        <v>76</v>
      </c>
      <c r="C57" s="4">
        <v>17.75</v>
      </c>
      <c r="D57" s="4">
        <v>12.83</v>
      </c>
      <c r="E57" s="4">
        <v>8.4</v>
      </c>
      <c r="F57" s="4">
        <v>18.12</v>
      </c>
      <c r="G57" s="4">
        <v>8.6300000000000008</v>
      </c>
      <c r="H57" s="4">
        <v>19.14</v>
      </c>
      <c r="I57" s="4">
        <v>1.39</v>
      </c>
      <c r="J57" s="4">
        <v>1.0900000000000001</v>
      </c>
      <c r="K57" s="4">
        <v>0.16</v>
      </c>
      <c r="L57" s="4">
        <v>0</v>
      </c>
      <c r="M57" s="4">
        <v>0.32</v>
      </c>
      <c r="N57" s="4">
        <v>8.0299999999999994</v>
      </c>
      <c r="O57">
        <f t="shared" si="0"/>
        <v>95.859999999999985</v>
      </c>
    </row>
    <row r="58" spans="1:15" x14ac:dyDescent="0.25">
      <c r="A58" t="s">
        <v>0</v>
      </c>
      <c r="B58">
        <v>77</v>
      </c>
      <c r="C58" s="4">
        <v>15.71</v>
      </c>
      <c r="D58" s="4">
        <v>9.61</v>
      </c>
      <c r="E58" s="4">
        <v>16.61</v>
      </c>
      <c r="F58" s="4">
        <v>24.92</v>
      </c>
      <c r="G58" s="4">
        <v>10.1</v>
      </c>
      <c r="H58" s="4">
        <v>24.59</v>
      </c>
      <c r="I58" s="4">
        <v>15.05</v>
      </c>
      <c r="J58" s="4">
        <v>0.3</v>
      </c>
      <c r="K58" s="4">
        <v>1.3</v>
      </c>
      <c r="L58" s="4">
        <v>0.94</v>
      </c>
      <c r="M58" s="4">
        <v>2.56</v>
      </c>
      <c r="N58" s="4">
        <v>5.34</v>
      </c>
      <c r="O58">
        <f t="shared" si="0"/>
        <v>127.02999999999999</v>
      </c>
    </row>
    <row r="59" spans="1:15" x14ac:dyDescent="0.25">
      <c r="A59" t="s">
        <v>0</v>
      </c>
      <c r="B59">
        <v>78</v>
      </c>
      <c r="C59" s="4">
        <v>7.46</v>
      </c>
      <c r="D59" s="4">
        <v>4.79</v>
      </c>
      <c r="E59" s="4">
        <v>19.760000000000002</v>
      </c>
      <c r="F59" s="4">
        <v>11.83</v>
      </c>
      <c r="G59" s="4">
        <v>6.46</v>
      </c>
      <c r="H59" s="4">
        <v>4.3600000000000003</v>
      </c>
      <c r="I59" s="4">
        <v>2.5499999999999998</v>
      </c>
      <c r="J59" s="4">
        <v>5.7</v>
      </c>
      <c r="K59" s="4">
        <v>0.72</v>
      </c>
      <c r="L59" s="4">
        <v>9.61</v>
      </c>
      <c r="M59" s="4">
        <v>14.99</v>
      </c>
      <c r="N59" s="4">
        <v>6.08</v>
      </c>
      <c r="O59">
        <f t="shared" si="0"/>
        <v>94.31</v>
      </c>
    </row>
    <row r="60" spans="1:15" x14ac:dyDescent="0.25">
      <c r="A60" t="s">
        <v>0</v>
      </c>
      <c r="B60">
        <v>79</v>
      </c>
      <c r="C60" s="4">
        <v>10.53</v>
      </c>
      <c r="D60" s="4">
        <v>11.67</v>
      </c>
      <c r="E60" s="4">
        <v>11.83</v>
      </c>
      <c r="F60" s="4">
        <v>10.66</v>
      </c>
      <c r="G60" s="4">
        <v>15.11</v>
      </c>
      <c r="H60" s="4">
        <v>5.81</v>
      </c>
      <c r="I60" s="4">
        <v>3.06</v>
      </c>
      <c r="J60" s="4">
        <v>0.39</v>
      </c>
      <c r="K60" s="4">
        <v>0.18</v>
      </c>
      <c r="L60" s="4">
        <v>0.16</v>
      </c>
      <c r="M60" s="4">
        <v>0.48</v>
      </c>
      <c r="N60" s="4">
        <v>15.44</v>
      </c>
      <c r="O60">
        <f t="shared" si="0"/>
        <v>85.320000000000007</v>
      </c>
    </row>
    <row r="61" spans="1:15" x14ac:dyDescent="0.25">
      <c r="A61" t="s">
        <v>0</v>
      </c>
      <c r="B61">
        <v>80</v>
      </c>
      <c r="C61" s="4">
        <v>1.47</v>
      </c>
      <c r="D61" s="4">
        <v>16.43</v>
      </c>
      <c r="E61" s="4">
        <v>8.66</v>
      </c>
      <c r="F61" s="4">
        <v>29.26</v>
      </c>
      <c r="G61" s="4">
        <v>15.34</v>
      </c>
      <c r="H61" s="4">
        <v>11.63</v>
      </c>
      <c r="I61" s="4">
        <v>7.8</v>
      </c>
      <c r="J61" s="4">
        <v>1.33</v>
      </c>
      <c r="K61" s="4">
        <v>3.23</v>
      </c>
      <c r="L61" s="4">
        <v>0</v>
      </c>
      <c r="M61" s="4">
        <v>6.81</v>
      </c>
      <c r="N61" s="4">
        <v>1.76</v>
      </c>
      <c r="O61">
        <f t="shared" si="0"/>
        <v>103.72</v>
      </c>
    </row>
    <row r="62" spans="1:15" x14ac:dyDescent="0.25">
      <c r="A62" t="s">
        <v>0</v>
      </c>
      <c r="B62">
        <v>81</v>
      </c>
      <c r="C62" s="4">
        <v>2.2200000000000002</v>
      </c>
      <c r="D62" s="4">
        <v>11.91</v>
      </c>
      <c r="E62" s="4">
        <v>17.989999999999998</v>
      </c>
      <c r="F62" s="4">
        <v>12.16</v>
      </c>
      <c r="G62" s="4">
        <v>6.78</v>
      </c>
      <c r="H62" s="4">
        <v>7.94</v>
      </c>
      <c r="I62" s="4">
        <v>13.94</v>
      </c>
      <c r="J62" s="4">
        <v>0.54</v>
      </c>
      <c r="K62" s="4">
        <v>2.15</v>
      </c>
      <c r="L62" s="4">
        <v>2.02</v>
      </c>
      <c r="M62" s="4">
        <v>0</v>
      </c>
      <c r="N62" s="4">
        <v>3.34</v>
      </c>
      <c r="O62">
        <f t="shared" si="0"/>
        <v>80.990000000000009</v>
      </c>
    </row>
    <row r="63" spans="1:15" x14ac:dyDescent="0.25">
      <c r="A63" t="s">
        <v>0</v>
      </c>
      <c r="B63">
        <v>82</v>
      </c>
      <c r="C63" s="4">
        <v>18.48</v>
      </c>
      <c r="D63" s="4">
        <v>14.53</v>
      </c>
      <c r="E63" s="4">
        <v>7.34</v>
      </c>
      <c r="F63" s="4">
        <v>6</v>
      </c>
      <c r="G63" s="4">
        <v>8.4600000000000009</v>
      </c>
      <c r="H63" s="4">
        <v>6.06</v>
      </c>
      <c r="I63" s="4">
        <v>4.8099999999999996</v>
      </c>
      <c r="J63" s="4">
        <v>1.17</v>
      </c>
      <c r="K63" s="4">
        <v>1.78</v>
      </c>
      <c r="L63" s="4">
        <v>3.06</v>
      </c>
      <c r="M63" s="4">
        <v>0</v>
      </c>
      <c r="N63" s="4">
        <v>1.46</v>
      </c>
      <c r="O63">
        <f t="shared" si="0"/>
        <v>73.149999999999991</v>
      </c>
    </row>
    <row r="64" spans="1:15" x14ac:dyDescent="0.25">
      <c r="A64" t="s">
        <v>0</v>
      </c>
      <c r="B64">
        <v>83</v>
      </c>
      <c r="C64" s="4">
        <v>11.66</v>
      </c>
      <c r="D64" s="4">
        <v>17.84</v>
      </c>
      <c r="E64" s="4">
        <v>12.09</v>
      </c>
      <c r="F64" s="4">
        <v>14.44</v>
      </c>
      <c r="G64" s="4">
        <v>5.2</v>
      </c>
      <c r="H64" s="4">
        <v>13.41</v>
      </c>
      <c r="I64" s="4">
        <v>4.68</v>
      </c>
      <c r="J64" s="4">
        <v>6.15</v>
      </c>
      <c r="K64" s="4">
        <v>0.48</v>
      </c>
      <c r="L64" s="4">
        <v>0</v>
      </c>
      <c r="M64" s="4">
        <v>6.56</v>
      </c>
      <c r="N64" s="4">
        <v>0.54</v>
      </c>
      <c r="O64">
        <f t="shared" si="0"/>
        <v>93.050000000000011</v>
      </c>
    </row>
    <row r="65" spans="1:15" x14ac:dyDescent="0.25">
      <c r="A65" t="s">
        <v>0</v>
      </c>
      <c r="B65">
        <v>84</v>
      </c>
      <c r="C65" s="4">
        <v>10.64</v>
      </c>
      <c r="D65" s="4">
        <v>11.5</v>
      </c>
      <c r="E65" s="4">
        <v>11.65</v>
      </c>
      <c r="F65" s="4">
        <v>10.01</v>
      </c>
      <c r="G65" s="4">
        <v>12.99</v>
      </c>
      <c r="H65" s="4">
        <v>5.38</v>
      </c>
      <c r="I65" s="4">
        <v>2.48</v>
      </c>
      <c r="J65" s="4">
        <v>0.09</v>
      </c>
      <c r="K65" s="4">
        <v>0</v>
      </c>
      <c r="L65" s="4">
        <v>0</v>
      </c>
      <c r="M65" s="4">
        <v>0</v>
      </c>
      <c r="N65" s="4">
        <v>7.0000000000000007E-2</v>
      </c>
      <c r="O65">
        <f t="shared" si="0"/>
        <v>64.81</v>
      </c>
    </row>
    <row r="66" spans="1:15" x14ac:dyDescent="0.25">
      <c r="A66" t="s">
        <v>0</v>
      </c>
      <c r="B66">
        <v>85</v>
      </c>
      <c r="C66" s="4">
        <v>8.99</v>
      </c>
      <c r="D66" s="4">
        <v>12.03</v>
      </c>
      <c r="E66" s="4">
        <v>17.89</v>
      </c>
      <c r="F66" s="4">
        <v>8.1199999999999992</v>
      </c>
      <c r="G66" s="4">
        <v>12.63</v>
      </c>
      <c r="H66" s="4">
        <v>6.31</v>
      </c>
      <c r="I66" s="4">
        <v>8.44</v>
      </c>
      <c r="J66" s="4">
        <v>0</v>
      </c>
      <c r="K66" s="4">
        <v>7.57</v>
      </c>
      <c r="L66" s="4">
        <v>0</v>
      </c>
      <c r="M66" s="4">
        <v>7.29</v>
      </c>
      <c r="N66" s="4">
        <v>2.82</v>
      </c>
      <c r="O66">
        <f t="shared" ref="O66:O85" si="1">SUM(C66:N66)</f>
        <v>92.089999999999989</v>
      </c>
    </row>
    <row r="67" spans="1:15" x14ac:dyDescent="0.25">
      <c r="A67" t="s">
        <v>0</v>
      </c>
      <c r="B67">
        <v>86</v>
      </c>
      <c r="C67" s="4">
        <v>17.39</v>
      </c>
      <c r="D67" s="4">
        <v>15.22</v>
      </c>
      <c r="E67" s="4">
        <v>9.2100000000000009</v>
      </c>
      <c r="F67" s="4">
        <v>7.18</v>
      </c>
      <c r="G67" s="4">
        <v>9.6199999999999992</v>
      </c>
      <c r="H67" s="4">
        <v>15.15</v>
      </c>
      <c r="I67" s="4">
        <v>11.72</v>
      </c>
      <c r="J67" s="4">
        <v>0.18</v>
      </c>
      <c r="K67" s="4">
        <v>0.09</v>
      </c>
      <c r="L67" s="4">
        <v>1.58</v>
      </c>
      <c r="M67" s="4">
        <v>6.98</v>
      </c>
      <c r="N67" s="4">
        <v>26.25</v>
      </c>
      <c r="O67">
        <f t="shared" si="1"/>
        <v>120.57000000000001</v>
      </c>
    </row>
    <row r="68" spans="1:15" x14ac:dyDescent="0.25">
      <c r="A68" t="s">
        <v>0</v>
      </c>
      <c r="B68">
        <v>87</v>
      </c>
      <c r="C68" s="4">
        <v>5.62</v>
      </c>
      <c r="D68" s="4">
        <v>17.55</v>
      </c>
      <c r="E68" s="4">
        <v>17.75</v>
      </c>
      <c r="F68" s="4">
        <v>11.57</v>
      </c>
      <c r="G68" s="4">
        <v>24.91</v>
      </c>
      <c r="H68" s="4">
        <v>25.17</v>
      </c>
      <c r="I68" s="4">
        <v>10.16</v>
      </c>
      <c r="J68" s="4">
        <v>5.57</v>
      </c>
      <c r="K68" s="4">
        <v>2.27</v>
      </c>
      <c r="L68" s="4">
        <v>1.86</v>
      </c>
      <c r="M68" s="4">
        <v>1.32</v>
      </c>
      <c r="N68" s="4">
        <v>4.59</v>
      </c>
      <c r="O68">
        <f t="shared" si="1"/>
        <v>128.34</v>
      </c>
    </row>
    <row r="69" spans="1:15" x14ac:dyDescent="0.25">
      <c r="A69" t="s">
        <v>0</v>
      </c>
      <c r="B69">
        <v>88</v>
      </c>
      <c r="C69" s="4">
        <v>12.53</v>
      </c>
      <c r="D69" s="4">
        <v>11.33</v>
      </c>
      <c r="E69" s="4">
        <v>14.89</v>
      </c>
      <c r="F69" s="4">
        <v>17.75</v>
      </c>
      <c r="G69" s="4">
        <v>19.329999999999998</v>
      </c>
      <c r="H69" s="4">
        <v>8.3699999999999992</v>
      </c>
      <c r="I69" s="4">
        <v>9.5</v>
      </c>
      <c r="J69" s="4">
        <v>7.42</v>
      </c>
      <c r="K69" s="4">
        <v>4.55</v>
      </c>
      <c r="L69" s="4">
        <v>0.54</v>
      </c>
      <c r="M69" s="4">
        <v>1.0900000000000001</v>
      </c>
      <c r="N69" s="4">
        <v>0.18</v>
      </c>
      <c r="O69">
        <f t="shared" si="1"/>
        <v>107.48000000000002</v>
      </c>
    </row>
    <row r="70" spans="1:15" x14ac:dyDescent="0.25">
      <c r="A70" t="s">
        <v>0</v>
      </c>
      <c r="B70">
        <v>89</v>
      </c>
      <c r="C70" s="4">
        <v>7.28</v>
      </c>
      <c r="D70" s="4">
        <v>19.07</v>
      </c>
      <c r="E70" s="4">
        <v>8.81</v>
      </c>
      <c r="F70" s="4">
        <v>10.85</v>
      </c>
      <c r="G70" s="4">
        <v>11.66</v>
      </c>
      <c r="H70" s="4">
        <v>16.62</v>
      </c>
      <c r="I70" s="4">
        <v>18</v>
      </c>
      <c r="J70" s="4">
        <v>2.12</v>
      </c>
      <c r="K70" s="4">
        <v>2.93</v>
      </c>
      <c r="L70" s="4">
        <v>2.48</v>
      </c>
      <c r="M70" s="4">
        <v>4.51</v>
      </c>
      <c r="N70" s="4">
        <v>0.05</v>
      </c>
      <c r="O70">
        <f t="shared" si="1"/>
        <v>104.38000000000002</v>
      </c>
    </row>
    <row r="71" spans="1:15" x14ac:dyDescent="0.25">
      <c r="A71" t="s">
        <v>0</v>
      </c>
      <c r="B71">
        <v>90</v>
      </c>
      <c r="C71" s="4">
        <v>4.96</v>
      </c>
      <c r="D71" s="4">
        <v>3.28</v>
      </c>
      <c r="E71" s="4">
        <v>11.7</v>
      </c>
      <c r="F71" s="4">
        <v>27.61</v>
      </c>
      <c r="G71" s="4">
        <v>14.94</v>
      </c>
      <c r="H71" s="4">
        <v>19.170000000000002</v>
      </c>
      <c r="I71" s="4">
        <v>0</v>
      </c>
      <c r="J71" s="4">
        <v>0.14000000000000001</v>
      </c>
      <c r="K71" s="4">
        <v>2.48</v>
      </c>
      <c r="L71" s="4">
        <v>7.0000000000000007E-2</v>
      </c>
      <c r="M71" s="4">
        <v>0</v>
      </c>
      <c r="N71" s="4">
        <v>9.64</v>
      </c>
      <c r="O71">
        <f t="shared" si="1"/>
        <v>93.99</v>
      </c>
    </row>
    <row r="72" spans="1:15" x14ac:dyDescent="0.25">
      <c r="A72" t="s">
        <v>0</v>
      </c>
      <c r="B72">
        <v>91</v>
      </c>
      <c r="C72" s="4">
        <v>16.739999999999998</v>
      </c>
      <c r="D72" s="4">
        <v>6.74</v>
      </c>
      <c r="E72" s="4">
        <v>7.65</v>
      </c>
      <c r="F72" s="4">
        <v>4.63</v>
      </c>
      <c r="G72" s="4">
        <v>7.42</v>
      </c>
      <c r="H72" s="4">
        <v>11.49</v>
      </c>
      <c r="I72" s="4">
        <v>0.61</v>
      </c>
      <c r="J72" s="4">
        <v>0</v>
      </c>
      <c r="K72" s="4">
        <v>0</v>
      </c>
      <c r="L72" s="4">
        <v>0.14000000000000001</v>
      </c>
      <c r="M72" s="4">
        <v>6.63</v>
      </c>
      <c r="N72" s="4">
        <v>0.52</v>
      </c>
      <c r="O72">
        <f t="shared" si="1"/>
        <v>62.570000000000007</v>
      </c>
    </row>
    <row r="73" spans="1:15" x14ac:dyDescent="0.25">
      <c r="A73" t="s">
        <v>0</v>
      </c>
      <c r="B73">
        <v>92</v>
      </c>
      <c r="C73" s="4">
        <v>10.24</v>
      </c>
      <c r="D73" s="4">
        <v>17.7</v>
      </c>
      <c r="E73" s="4">
        <v>5.84</v>
      </c>
      <c r="F73" s="4">
        <v>8.7200000000000006</v>
      </c>
      <c r="G73" s="4">
        <v>18.09</v>
      </c>
      <c r="H73" s="4">
        <v>8.57</v>
      </c>
      <c r="I73" s="4">
        <v>7.29</v>
      </c>
      <c r="J73" s="4">
        <v>1.5</v>
      </c>
      <c r="K73" s="4">
        <v>1</v>
      </c>
      <c r="L73" s="4">
        <v>0.17</v>
      </c>
      <c r="M73" s="4">
        <v>2.54</v>
      </c>
      <c r="N73" s="4">
        <v>1.61</v>
      </c>
      <c r="O73">
        <f t="shared" si="1"/>
        <v>83.27000000000001</v>
      </c>
    </row>
    <row r="74" spans="1:15" x14ac:dyDescent="0.25">
      <c r="A74" t="s">
        <v>0</v>
      </c>
      <c r="B74">
        <v>93</v>
      </c>
      <c r="C74" s="4">
        <v>19.46</v>
      </c>
      <c r="D74" s="4">
        <v>7.19</v>
      </c>
      <c r="E74" s="4">
        <v>17.59</v>
      </c>
      <c r="F74" s="4">
        <v>20.81</v>
      </c>
      <c r="G74" s="4">
        <v>16.5</v>
      </c>
      <c r="H74" s="4">
        <v>12.56</v>
      </c>
      <c r="I74" s="4">
        <v>10.039999999999999</v>
      </c>
      <c r="J74" s="4">
        <v>0</v>
      </c>
      <c r="K74" s="4">
        <v>0.75</v>
      </c>
      <c r="L74" s="4">
        <v>1.72</v>
      </c>
      <c r="M74" s="4">
        <v>0.88</v>
      </c>
      <c r="N74" s="4">
        <v>1.49</v>
      </c>
      <c r="O74">
        <f t="shared" si="1"/>
        <v>108.99</v>
      </c>
    </row>
    <row r="75" spans="1:15" x14ac:dyDescent="0.25">
      <c r="A75" t="s">
        <v>0</v>
      </c>
      <c r="B75">
        <v>94</v>
      </c>
      <c r="C75" s="4">
        <v>5.12</v>
      </c>
      <c r="D75" s="4">
        <v>7.53</v>
      </c>
      <c r="E75" s="4">
        <v>7.49</v>
      </c>
      <c r="F75" s="4">
        <v>9.5399999999999991</v>
      </c>
      <c r="G75" s="4">
        <v>8.15</v>
      </c>
      <c r="H75" s="4">
        <v>16.309999999999999</v>
      </c>
      <c r="I75" s="4">
        <v>5.0599999999999996</v>
      </c>
      <c r="J75" s="4">
        <v>3.99</v>
      </c>
      <c r="K75" s="4">
        <v>0</v>
      </c>
      <c r="L75" s="4">
        <v>0</v>
      </c>
      <c r="M75" s="4">
        <v>0.88</v>
      </c>
      <c r="N75" s="4">
        <v>1.1299999999999999</v>
      </c>
      <c r="O75">
        <f t="shared" si="1"/>
        <v>65.2</v>
      </c>
    </row>
    <row r="76" spans="1:15" x14ac:dyDescent="0.25">
      <c r="A76" t="s">
        <v>0</v>
      </c>
      <c r="B76">
        <v>95</v>
      </c>
      <c r="C76" s="4">
        <v>12.84</v>
      </c>
      <c r="D76" s="4">
        <v>16.98</v>
      </c>
      <c r="E76" s="4">
        <v>17.77</v>
      </c>
      <c r="F76" s="4">
        <v>15.08</v>
      </c>
      <c r="G76" s="4">
        <v>18.21</v>
      </c>
      <c r="H76" s="4">
        <v>7.94</v>
      </c>
      <c r="I76" s="4">
        <v>9.26</v>
      </c>
      <c r="J76" s="4">
        <v>5.09</v>
      </c>
      <c r="K76" s="4">
        <v>1.9</v>
      </c>
      <c r="L76" s="4">
        <v>6.78</v>
      </c>
      <c r="M76" s="4">
        <v>3.38</v>
      </c>
      <c r="N76" s="4">
        <v>3.86</v>
      </c>
      <c r="O76">
        <f t="shared" si="1"/>
        <v>119.09</v>
      </c>
    </row>
    <row r="77" spans="1:15" x14ac:dyDescent="0.25">
      <c r="A77" t="s">
        <v>0</v>
      </c>
      <c r="B77">
        <v>96</v>
      </c>
      <c r="C77" s="4">
        <v>13.45</v>
      </c>
      <c r="D77" s="4">
        <v>17.36</v>
      </c>
      <c r="E77" s="4">
        <v>19.2</v>
      </c>
      <c r="F77" s="4">
        <v>19.239999999999998</v>
      </c>
      <c r="G77" s="4">
        <v>13.32</v>
      </c>
      <c r="H77" s="4">
        <v>15.49</v>
      </c>
      <c r="I77" s="4">
        <v>9.1999999999999993</v>
      </c>
      <c r="J77" s="4">
        <v>10.46</v>
      </c>
      <c r="K77" s="4">
        <v>1.76</v>
      </c>
      <c r="L77" s="4">
        <v>2.2799999999999998</v>
      </c>
      <c r="M77" s="4">
        <v>0.68</v>
      </c>
      <c r="N77" s="4">
        <v>1.49</v>
      </c>
      <c r="O77">
        <f t="shared" si="1"/>
        <v>123.93</v>
      </c>
    </row>
    <row r="78" spans="1:15" x14ac:dyDescent="0.25">
      <c r="A78" t="s">
        <v>0</v>
      </c>
      <c r="B78">
        <v>97</v>
      </c>
      <c r="C78" s="4">
        <v>6.68</v>
      </c>
      <c r="D78" s="4">
        <v>8.07</v>
      </c>
      <c r="E78" s="4">
        <v>7.67</v>
      </c>
      <c r="F78" s="4">
        <v>17.7</v>
      </c>
      <c r="G78" s="4">
        <v>13.82</v>
      </c>
      <c r="H78" s="4">
        <v>15.46</v>
      </c>
      <c r="I78" s="4">
        <v>2.2400000000000002</v>
      </c>
      <c r="J78" s="4">
        <v>2.35</v>
      </c>
      <c r="K78" s="4">
        <v>1.26</v>
      </c>
      <c r="L78" s="4">
        <v>0.28000000000000003</v>
      </c>
      <c r="M78" s="4">
        <v>0.28000000000000003</v>
      </c>
      <c r="N78" s="4">
        <v>9.19</v>
      </c>
      <c r="O78">
        <f t="shared" si="1"/>
        <v>85</v>
      </c>
    </row>
    <row r="79" spans="1:15" x14ac:dyDescent="0.25">
      <c r="A79" t="s">
        <v>0</v>
      </c>
      <c r="B79">
        <v>98</v>
      </c>
      <c r="C79" s="4">
        <v>5.73</v>
      </c>
      <c r="D79" s="4">
        <v>27.59</v>
      </c>
      <c r="E79" s="4">
        <v>9.32</v>
      </c>
      <c r="F79" s="4">
        <v>8.48</v>
      </c>
      <c r="G79" s="4">
        <v>14.89</v>
      </c>
      <c r="H79" s="4">
        <v>13.99</v>
      </c>
      <c r="I79" s="4">
        <v>4.62</v>
      </c>
      <c r="J79" s="4">
        <v>0.28999999999999998</v>
      </c>
      <c r="K79" s="4">
        <v>0.18</v>
      </c>
      <c r="L79" s="4">
        <v>1.01</v>
      </c>
      <c r="M79" s="4">
        <v>4.8499999999999996</v>
      </c>
      <c r="N79" s="4">
        <v>2.95</v>
      </c>
      <c r="O79">
        <f t="shared" si="1"/>
        <v>93.90000000000002</v>
      </c>
    </row>
    <row r="80" spans="1:15" x14ac:dyDescent="0.25">
      <c r="A80" t="s">
        <v>0</v>
      </c>
      <c r="B80">
        <v>99</v>
      </c>
      <c r="C80" s="4">
        <v>1.54</v>
      </c>
      <c r="D80" s="4">
        <v>22.68</v>
      </c>
      <c r="E80" s="4">
        <v>3.19</v>
      </c>
      <c r="F80" s="4">
        <v>35.549999999999997</v>
      </c>
      <c r="G80" s="4">
        <v>11.34</v>
      </c>
      <c r="H80" s="4">
        <v>14.23</v>
      </c>
      <c r="I80" s="4">
        <v>6.43</v>
      </c>
      <c r="J80" s="4">
        <v>2.4</v>
      </c>
      <c r="K80" s="4">
        <v>2.21</v>
      </c>
      <c r="L80" s="4">
        <v>4.01</v>
      </c>
      <c r="M80" s="4">
        <v>1.08</v>
      </c>
      <c r="N80" s="4">
        <v>3.88</v>
      </c>
      <c r="O80">
        <f t="shared" si="1"/>
        <v>108.54</v>
      </c>
    </row>
    <row r="81" spans="1:15" x14ac:dyDescent="0.25">
      <c r="A81" t="s">
        <v>0</v>
      </c>
      <c r="B81" t="s">
        <v>1</v>
      </c>
      <c r="C81" s="4">
        <v>7.57</v>
      </c>
      <c r="D81" s="4">
        <v>21.81</v>
      </c>
      <c r="E81" s="4">
        <v>6.99</v>
      </c>
      <c r="F81" s="4">
        <v>7.55</v>
      </c>
      <c r="G81" s="4">
        <v>8.6199999999999992</v>
      </c>
      <c r="H81" s="4">
        <v>13.14</v>
      </c>
      <c r="I81" s="4">
        <v>11.61</v>
      </c>
      <c r="J81" s="4">
        <v>4.5599999999999996</v>
      </c>
      <c r="K81" s="4">
        <v>4.28</v>
      </c>
      <c r="L81" s="4">
        <v>3.74</v>
      </c>
      <c r="M81" s="4">
        <v>9.7200000000000006</v>
      </c>
      <c r="N81" s="4">
        <v>6.84</v>
      </c>
      <c r="O81">
        <f t="shared" si="1"/>
        <v>106.42999999999999</v>
      </c>
    </row>
    <row r="82" spans="1:15" x14ac:dyDescent="0.25">
      <c r="A82" t="s">
        <v>0</v>
      </c>
      <c r="B82" t="s">
        <v>1</v>
      </c>
      <c r="C82" s="4">
        <v>9.0299999999999994</v>
      </c>
      <c r="D82" s="4">
        <v>10.99</v>
      </c>
      <c r="E82" s="4">
        <v>19.28</v>
      </c>
      <c r="F82" s="4">
        <v>17.57</v>
      </c>
      <c r="G82" s="4">
        <v>17.66</v>
      </c>
      <c r="H82" s="4">
        <v>19.850000000000001</v>
      </c>
      <c r="I82" s="4">
        <v>13.14</v>
      </c>
      <c r="J82" s="4">
        <v>5.54</v>
      </c>
      <c r="K82" s="4">
        <v>3.22</v>
      </c>
      <c r="L82" s="4">
        <v>3.46</v>
      </c>
      <c r="M82" s="4">
        <v>10.56</v>
      </c>
      <c r="N82" s="4">
        <v>11.39</v>
      </c>
      <c r="O82">
        <f t="shared" si="1"/>
        <v>141.69</v>
      </c>
    </row>
    <row r="83" spans="1:15" x14ac:dyDescent="0.25">
      <c r="A83" t="s">
        <v>0</v>
      </c>
      <c r="B83" t="s">
        <v>1</v>
      </c>
      <c r="C83" s="4">
        <v>5.16</v>
      </c>
      <c r="D83" s="4">
        <v>3.12</v>
      </c>
      <c r="E83" s="4">
        <v>11.53</v>
      </c>
      <c r="F83" s="4">
        <v>10.45</v>
      </c>
      <c r="G83" s="4">
        <v>15.88</v>
      </c>
      <c r="H83" s="4">
        <v>20.079999999999998</v>
      </c>
      <c r="I83" s="4">
        <v>4.4800000000000004</v>
      </c>
      <c r="J83" s="4">
        <v>0</v>
      </c>
      <c r="K83" s="4">
        <v>0</v>
      </c>
      <c r="L83" s="4">
        <v>0</v>
      </c>
      <c r="M83" s="4">
        <v>3.39</v>
      </c>
      <c r="N83" s="4">
        <v>3.12</v>
      </c>
      <c r="O83">
        <f t="shared" si="1"/>
        <v>77.210000000000008</v>
      </c>
    </row>
    <row r="84" spans="1:15" x14ac:dyDescent="0.25">
      <c r="A84" t="s">
        <v>0</v>
      </c>
      <c r="B84" t="s">
        <v>1</v>
      </c>
      <c r="C84" s="4">
        <v>9.23</v>
      </c>
      <c r="D84" s="4">
        <v>10.58</v>
      </c>
      <c r="E84" s="4">
        <v>16.559999999999999</v>
      </c>
      <c r="F84" s="4">
        <v>12.66</v>
      </c>
      <c r="G84" s="4">
        <v>12.21</v>
      </c>
      <c r="H84" s="4">
        <v>23.34</v>
      </c>
      <c r="I84" s="4">
        <v>1.9</v>
      </c>
      <c r="J84" s="4">
        <v>0.27</v>
      </c>
      <c r="K84" s="4">
        <v>2.58</v>
      </c>
      <c r="L84" s="4">
        <v>2.71</v>
      </c>
      <c r="M84" s="4">
        <v>4.07</v>
      </c>
      <c r="N84" s="4">
        <v>4.6100000000000003</v>
      </c>
      <c r="O84">
        <f t="shared" si="1"/>
        <v>100.71999999999998</v>
      </c>
    </row>
    <row r="85" spans="1:15" x14ac:dyDescent="0.25">
      <c r="A85" t="s">
        <v>0</v>
      </c>
      <c r="B85" t="s">
        <v>1</v>
      </c>
      <c r="C85" s="4">
        <v>7.06</v>
      </c>
      <c r="D85" s="4">
        <v>4.34</v>
      </c>
      <c r="E85" s="4">
        <v>19</v>
      </c>
      <c r="F85" s="4">
        <v>24.7</v>
      </c>
      <c r="G85" s="4">
        <v>10.18</v>
      </c>
      <c r="H85" s="4">
        <v>14.11</v>
      </c>
      <c r="I85" s="4">
        <v>6.79</v>
      </c>
      <c r="J85" s="4">
        <v>2.44</v>
      </c>
      <c r="K85" s="4">
        <v>0</v>
      </c>
      <c r="L85" s="4">
        <v>0.27</v>
      </c>
      <c r="M85" s="4">
        <v>2.17</v>
      </c>
      <c r="N85" s="4">
        <v>1.76</v>
      </c>
      <c r="O85">
        <f t="shared" si="1"/>
        <v>92.820000000000007</v>
      </c>
    </row>
    <row r="86" spans="1:15" x14ac:dyDescent="0.25">
      <c r="C86" s="1">
        <f t="shared" ref="C86:N86" si="2">AVERAGE(C1:C85)</f>
        <v>9.453294117647058</v>
      </c>
      <c r="D86" s="1">
        <f t="shared" si="2"/>
        <v>12.554941176470583</v>
      </c>
      <c r="E86" s="1">
        <f t="shared" si="2"/>
        <v>13.451764705882354</v>
      </c>
      <c r="F86" s="1">
        <f t="shared" si="2"/>
        <v>15.461058823529408</v>
      </c>
      <c r="G86" s="1">
        <f t="shared" si="2"/>
        <v>13.837882352941179</v>
      </c>
      <c r="H86" s="1">
        <f t="shared" si="2"/>
        <v>13.761058823529407</v>
      </c>
      <c r="I86" s="1">
        <f t="shared" si="2"/>
        <v>7.5215294117647051</v>
      </c>
      <c r="J86" s="1">
        <f t="shared" si="2"/>
        <v>3.5739999999999994</v>
      </c>
      <c r="K86" s="1">
        <f t="shared" si="2"/>
        <v>1.5490588235294127</v>
      </c>
      <c r="L86" s="1">
        <f t="shared" si="2"/>
        <v>1.5460000000000003</v>
      </c>
      <c r="M86" s="1">
        <f t="shared" si="2"/>
        <v>2.3941176470588226</v>
      </c>
      <c r="N86" s="1">
        <f t="shared" si="2"/>
        <v>4.1445882352941164</v>
      </c>
      <c r="O86" s="1">
        <f>AVERAGE(O1:O85)</f>
        <v>99.24929411764704</v>
      </c>
    </row>
    <row r="87" spans="1:15" x14ac:dyDescent="0.25">
      <c r="C87" s="1">
        <f>C86*100/$O86</f>
        <v>9.5247973314968029</v>
      </c>
      <c r="D87" s="1">
        <f t="shared" ref="D87:N87" si="3">D86*100/$O86</f>
        <v>12.64990475558279</v>
      </c>
      <c r="E87" s="1">
        <f t="shared" si="3"/>
        <v>13.553511715596736</v>
      </c>
      <c r="F87" s="1">
        <f t="shared" si="3"/>
        <v>15.578003814518166</v>
      </c>
      <c r="G87" s="1">
        <f t="shared" si="3"/>
        <v>13.942549895154096</v>
      </c>
      <c r="H87" s="1">
        <f t="shared" si="3"/>
        <v>13.865145284779027</v>
      </c>
      <c r="I87" s="1">
        <f t="shared" si="3"/>
        <v>7.5784210644852728</v>
      </c>
      <c r="J87" s="1">
        <f t="shared" si="3"/>
        <v>3.601033167816277</v>
      </c>
      <c r="K87" s="1">
        <f t="shared" si="3"/>
        <v>1.5607756582058974</v>
      </c>
      <c r="L87" s="1">
        <f t="shared" si="3"/>
        <v>1.557693698221591</v>
      </c>
      <c r="M87" s="1">
        <f t="shared" si="3"/>
        <v>2.4122263723315851</v>
      </c>
      <c r="N87" s="1">
        <f t="shared" si="3"/>
        <v>4.1759372418117655</v>
      </c>
    </row>
    <row r="88" spans="1:15" x14ac:dyDescent="0.25">
      <c r="A88">
        <v>775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58" workbookViewId="0">
      <selection activeCell="C85" sqref="C85"/>
    </sheetView>
  </sheetViews>
  <sheetFormatPr defaultRowHeight="15" x14ac:dyDescent="0.25"/>
  <cols>
    <col min="1" max="1" width="7.7109375" customWidth="1"/>
    <col min="2" max="2" width="5.7109375" customWidth="1"/>
    <col min="3" max="14" width="7.7109375" customWidth="1"/>
    <col min="15" max="15" width="8.7109375" customWidth="1"/>
  </cols>
  <sheetData>
    <row r="1" spans="1:15" x14ac:dyDescent="0.25">
      <c r="A1" t="s">
        <v>0</v>
      </c>
      <c r="B1">
        <v>1920</v>
      </c>
      <c r="C1" s="1">
        <f>CALEDON2original!C1*CALEDON2original!C$87/CALEDON2original!C$86</f>
        <v>13.884229729297234</v>
      </c>
      <c r="D1" s="1">
        <f>CALEDON2original!D1*CALEDON2original!D$87/CALEDON2original!D$86</f>
        <v>5.4912229335754663</v>
      </c>
      <c r="E1" s="1">
        <f>CALEDON2original!E1*CALEDON2original!E$87/CALEDON2original!E$86</f>
        <v>10.085714048640442</v>
      </c>
      <c r="F1" s="1">
        <f>CALEDON2original!F1*CALEDON2original!F$87/CALEDON2original!F$86</f>
        <v>21.723076412456336</v>
      </c>
      <c r="G1" s="1">
        <f>CALEDON2original!G1*CALEDON2original!G$87/CALEDON2original!G$86</f>
        <v>26.126130397726939</v>
      </c>
      <c r="H1" s="1">
        <f>CALEDON2original!H1*CALEDON2original!H$87/CALEDON2original!H$86</f>
        <v>26.408248273213388</v>
      </c>
      <c r="I1" s="1">
        <f>CALEDON2original!I1*CALEDON2original!I$87/CALEDON2original!I$86</f>
        <v>6.3778791136757258</v>
      </c>
      <c r="J1" s="1">
        <f>CALEDON2original!J1*CALEDON2original!J$87/CALEDON2original!J$86</f>
        <v>1.8639931058925894</v>
      </c>
      <c r="K1" s="1">
        <f>CALEDON2original!K1*CALEDON2original!K$87/CALEDON2original!K$86</f>
        <v>0.23173968343529489</v>
      </c>
      <c r="L1" s="1">
        <f>CALEDON2original!L1*CALEDON2original!L$87/CALEDON2original!L$86</f>
        <v>0</v>
      </c>
      <c r="M1" s="1">
        <f>CALEDON2original!M1*CALEDON2original!M$87/CALEDON2original!M$86</f>
        <v>6.0453830461381274E-2</v>
      </c>
      <c r="N1" s="1">
        <f>CALEDON2original!N1*CALEDON2original!N$87/CALEDON2original!N$86</f>
        <v>7.5466531692624299</v>
      </c>
      <c r="O1" s="1">
        <f>SUM(C1:N1)</f>
        <v>119.79934069763723</v>
      </c>
    </row>
    <row r="2" spans="1:15" x14ac:dyDescent="0.25">
      <c r="A2" t="s">
        <v>0</v>
      </c>
      <c r="B2">
        <v>1921</v>
      </c>
      <c r="C2" s="1">
        <f>CALEDON2original!C2*CALEDON2original!C$87/CALEDON2original!C$86</f>
        <v>3.3551875906066613</v>
      </c>
      <c r="D2" s="1">
        <f>CALEDON2original!D2*CALEDON2original!D$87/CALEDON2original!D$86</f>
        <v>19.889310221794439</v>
      </c>
      <c r="E2" s="1">
        <f>CALEDON2original!E2*CALEDON2original!E$87/CALEDON2original!E$86</f>
        <v>18.005165839081389</v>
      </c>
      <c r="F2" s="1">
        <f>CALEDON2original!F2*CALEDON2original!F$87/CALEDON2original!F$86</f>
        <v>16.191550925239955</v>
      </c>
      <c r="G2" s="1">
        <f>CALEDON2original!G2*CALEDON2original!G$87/CALEDON2original!G$86</f>
        <v>6.6902239043928606</v>
      </c>
      <c r="H2" s="1">
        <f>CALEDON2original!H2*CALEDON2original!H$87/CALEDON2original!H$86</f>
        <v>10.226772986383665</v>
      </c>
      <c r="I2" s="1">
        <f>CALEDON2original!I2*CALEDON2original!I$87/CALEDON2original!I$86</f>
        <v>0.10075638410230214</v>
      </c>
      <c r="J2" s="1">
        <f>CALEDON2original!J2*CALEDON2original!J$87/CALEDON2original!J$86</f>
        <v>4.5743398382445157</v>
      </c>
      <c r="K2" s="1">
        <f>CALEDON2original!K2*CALEDON2original!K$87/CALEDON2original!K$86</f>
        <v>4.0806335561432352</v>
      </c>
      <c r="L2" s="1">
        <f>CALEDON2original!L2*CALEDON2original!L$87/CALEDON2original!L$86</f>
        <v>6.0453830461381274E-2</v>
      </c>
      <c r="M2" s="1">
        <f>CALEDON2original!M2*CALEDON2original!M$87/CALEDON2original!M$86</f>
        <v>5.0982730355764865</v>
      </c>
      <c r="N2" s="1">
        <f>CALEDON2original!N2*CALEDON2original!N$87/CALEDON2original!N$86</f>
        <v>1.1284715019457841</v>
      </c>
      <c r="O2" s="1">
        <f t="shared" ref="O2:O65" si="0">SUM(C2:N2)</f>
        <v>89.401139613972674</v>
      </c>
    </row>
    <row r="3" spans="1:15" x14ac:dyDescent="0.25">
      <c r="A3" t="s">
        <v>0</v>
      </c>
      <c r="B3">
        <v>1922</v>
      </c>
      <c r="C3" s="1">
        <f>CALEDON2original!C3*CALEDON2original!C$87/CALEDON2original!C$86</f>
        <v>10.569344692331493</v>
      </c>
      <c r="D3" s="1">
        <f>CALEDON2original!D3*CALEDON2original!D$87/CALEDON2original!D$86</f>
        <v>19.869158944973979</v>
      </c>
      <c r="E3" s="1">
        <f>CALEDON2original!E3*CALEDON2original!E$87/CALEDON2original!E$86</f>
        <v>14.428314203449663</v>
      </c>
      <c r="F3" s="1">
        <f>CALEDON2original!F3*CALEDON2original!F$87/CALEDON2original!F$86</f>
        <v>17.561837749031262</v>
      </c>
      <c r="G3" s="1">
        <f>CALEDON2original!G3*CALEDON2original!G$87/CALEDON2original!G$86</f>
        <v>15.607163897446597</v>
      </c>
      <c r="H3" s="1">
        <f>CALEDON2original!H3*CALEDON2original!H$87/CALEDON2original!H$86</f>
        <v>5.5214498488061565</v>
      </c>
      <c r="I3" s="1">
        <f>CALEDON2original!I3*CALEDON2original!I$87/CALEDON2original!I$86</f>
        <v>9.914428195666531</v>
      </c>
      <c r="J3" s="1">
        <f>CALEDON2original!J3*CALEDON2original!J$87/CALEDON2original!J$86</f>
        <v>3.9899528104511637</v>
      </c>
      <c r="K3" s="1">
        <f>CALEDON2original!K3*CALEDON2original!K$87/CALEDON2original!K$86</f>
        <v>7.1537032712634501</v>
      </c>
      <c r="L3" s="1">
        <f>CALEDON2original!L3*CALEDON2original!L$87/CALEDON2original!L$86</f>
        <v>3.5970029124521852</v>
      </c>
      <c r="M3" s="1">
        <f>CALEDON2original!M3*CALEDON2original!M$87/CALEDON2original!M$86</f>
        <v>2.4786070489166323</v>
      </c>
      <c r="N3" s="1">
        <f>CALEDON2original!N3*CALEDON2original!N$87/CALEDON2original!N$86</f>
        <v>0.17128585297391363</v>
      </c>
      <c r="O3" s="1">
        <f t="shared" si="0"/>
        <v>110.86224942776302</v>
      </c>
    </row>
    <row r="4" spans="1:15" x14ac:dyDescent="0.25">
      <c r="A4" t="s">
        <v>0</v>
      </c>
      <c r="B4">
        <v>1923</v>
      </c>
      <c r="C4" s="1">
        <f>CALEDON2original!C4*CALEDON2original!C$87/CALEDON2original!C$86</f>
        <v>6.780904650084933</v>
      </c>
      <c r="D4" s="1">
        <f>CALEDON2original!D4*CALEDON2original!D$87/CALEDON2original!D$86</f>
        <v>10.327529370485969</v>
      </c>
      <c r="E4" s="1">
        <f>CALEDON2original!E4*CALEDON2original!E$87/CALEDON2original!E$86</f>
        <v>9.0176963771560388</v>
      </c>
      <c r="F4" s="1">
        <f>CALEDON2original!F4*CALEDON2original!F$87/CALEDON2original!F$86</f>
        <v>13.702868237913091</v>
      </c>
      <c r="G4" s="1">
        <f>CALEDON2original!G4*CALEDON2original!G$87/CALEDON2original!G$86</f>
        <v>15.778449750420513</v>
      </c>
      <c r="H4" s="1">
        <f>CALEDON2original!H4*CALEDON2original!H$87/CALEDON2original!H$86</f>
        <v>29.3805616042313</v>
      </c>
      <c r="I4" s="1">
        <f>CALEDON2original!I4*CALEDON2original!I$87/CALEDON2original!I$86</f>
        <v>1.0075638410230214</v>
      </c>
      <c r="J4" s="1">
        <f>CALEDON2original!J4*CALEDON2original!J$87/CALEDON2original!J$86</f>
        <v>0.57431138938312198</v>
      </c>
      <c r="K4" s="1">
        <f>CALEDON2original!K4*CALEDON2original!K$87/CALEDON2original!K$86</f>
        <v>0.26196659866598548</v>
      </c>
      <c r="L4" s="1">
        <f>CALEDON2original!L4*CALEDON2original!L$87/CALEDON2original!L$86</f>
        <v>0.26196659866598548</v>
      </c>
      <c r="M4" s="1">
        <f>CALEDON2original!M4*CALEDON2original!M$87/CALEDON2original!M$86</f>
        <v>0</v>
      </c>
      <c r="N4" s="1">
        <f>CALEDON2original!N4*CALEDON2original!N$87/CALEDON2original!N$86</f>
        <v>11.546681618123825</v>
      </c>
      <c r="O4" s="1">
        <f t="shared" si="0"/>
        <v>98.64050003615381</v>
      </c>
    </row>
    <row r="5" spans="1:15" x14ac:dyDescent="0.25">
      <c r="A5" t="s">
        <v>0</v>
      </c>
      <c r="B5">
        <v>1924</v>
      </c>
      <c r="C5" s="1">
        <f>CALEDON2original!C5*CALEDON2original!C$87/CALEDON2original!C$86</f>
        <v>11.909404600892112</v>
      </c>
      <c r="D5" s="1">
        <f>CALEDON2original!D5*CALEDON2original!D$87/CALEDON2original!D$86</f>
        <v>20.191579374101345</v>
      </c>
      <c r="E5" s="1">
        <f>CALEDON2original!E5*CALEDON2original!E$87/CALEDON2original!E$86</f>
        <v>18.881746380771414</v>
      </c>
      <c r="F5" s="1">
        <f>CALEDON2original!F5*CALEDON2original!F$87/CALEDON2original!F$86</f>
        <v>11.667589279046588</v>
      </c>
      <c r="G5" s="1">
        <f>CALEDON2original!G5*CALEDON2original!G$87/CALEDON2original!G$86</f>
        <v>12.72553131212076</v>
      </c>
      <c r="H5" s="1">
        <f>CALEDON2original!H5*CALEDON2original!H$87/CALEDON2original!H$86</f>
        <v>26.69036614869983</v>
      </c>
      <c r="I5" s="1">
        <f>CALEDON2original!I5*CALEDON2original!I$87/CALEDON2original!I$86</f>
        <v>16.01018943385581</v>
      </c>
      <c r="J5" s="1">
        <f>CALEDON2original!J5*CALEDON2original!J$87/CALEDON2original!J$86</f>
        <v>9.118452761258343</v>
      </c>
      <c r="K5" s="1">
        <f>CALEDON2original!K5*CALEDON2original!K$87/CALEDON2original!K$86</f>
        <v>0.1712858529739136</v>
      </c>
      <c r="L5" s="1">
        <f>CALEDON2original!L5*CALEDON2original!L$87/CALEDON2original!L$86</f>
        <v>0.17128585297391363</v>
      </c>
      <c r="M5" s="1">
        <f>CALEDON2original!M5*CALEDON2original!M$87/CALEDON2original!M$86</f>
        <v>6.0453830461381274E-2</v>
      </c>
      <c r="N5" s="1">
        <f>CALEDON2original!N5*CALEDON2original!N$87/CALEDON2original!N$86</f>
        <v>5.7834164474721428</v>
      </c>
      <c r="O5" s="1">
        <f t="shared" si="0"/>
        <v>133.38130127462756</v>
      </c>
    </row>
    <row r="6" spans="1:15" x14ac:dyDescent="0.25">
      <c r="A6" t="s">
        <v>0</v>
      </c>
      <c r="B6">
        <v>1925</v>
      </c>
      <c r="C6" s="1">
        <f>CALEDON2original!C6*CALEDON2original!C$87/CALEDON2original!C$86</f>
        <v>3.9496502568102438</v>
      </c>
      <c r="D6" s="1">
        <f>CALEDON2original!D6*CALEDON2original!D$87/CALEDON2original!D$86</f>
        <v>14.105893774322297</v>
      </c>
      <c r="E6" s="1">
        <f>CALEDON2original!E6*CALEDON2original!E$87/CALEDON2original!E$86</f>
        <v>3.6373054660931063</v>
      </c>
      <c r="F6" s="1">
        <f>CALEDON2original!F6*CALEDON2original!F$87/CALEDON2original!F$86</f>
        <v>9.8035961731539984</v>
      </c>
      <c r="G6" s="1">
        <f>CALEDON2original!G6*CALEDON2original!G$87/CALEDON2original!G$86</f>
        <v>10.337605008896197</v>
      </c>
      <c r="H6" s="1">
        <f>CALEDON2original!H6*CALEDON2original!H$87/CALEDON2original!H$86</f>
        <v>19.939688413845591</v>
      </c>
      <c r="I6" s="1">
        <f>CALEDON2original!I6*CALEDON2original!I$87/CALEDON2original!I$86</f>
        <v>0.65491649666496388</v>
      </c>
      <c r="J6" s="1">
        <f>CALEDON2original!J6*CALEDON2original!J$87/CALEDON2original!J$86</f>
        <v>2.3576993879938692</v>
      </c>
      <c r="K6" s="1">
        <f>CALEDON2original!K6*CALEDON2original!K$87/CALEDON2original!K$86</f>
        <v>1.8236905522516682</v>
      </c>
      <c r="L6" s="1">
        <f>CALEDON2original!L6*CALEDON2original!L$87/CALEDON2original!L$86</f>
        <v>0</v>
      </c>
      <c r="M6" s="1">
        <f>CALEDON2original!M6*CALEDON2original!M$87/CALEDON2original!M$86</f>
        <v>0</v>
      </c>
      <c r="N6" s="1">
        <f>CALEDON2original!N6*CALEDON2original!N$87/CALEDON2original!N$86</f>
        <v>9.8942769188460691</v>
      </c>
      <c r="O6" s="1">
        <f t="shared" si="0"/>
        <v>76.504322448878014</v>
      </c>
    </row>
    <row r="7" spans="1:15" x14ac:dyDescent="0.25">
      <c r="A7" t="s">
        <v>0</v>
      </c>
      <c r="B7">
        <v>1926</v>
      </c>
      <c r="C7" s="1">
        <f>CALEDON2original!C7*CALEDON2original!C$87/CALEDON2original!C$86</f>
        <v>10.911916398279322</v>
      </c>
      <c r="D7" s="1">
        <f>CALEDON2original!D7*CALEDON2original!D$87/CALEDON2original!D$86</f>
        <v>10.972370228740703</v>
      </c>
      <c r="E7" s="1">
        <f>CALEDON2original!E7*CALEDON2original!E$87/CALEDON2original!E$86</f>
        <v>9.853974365205147</v>
      </c>
      <c r="F7" s="1">
        <f>CALEDON2original!F7*CALEDON2original!F$87/CALEDON2original!F$86</f>
        <v>18.468645205951979</v>
      </c>
      <c r="G7" s="1">
        <f>CALEDON2original!G7*CALEDON2original!G$87/CALEDON2original!G$86</f>
        <v>9.5013270208470892</v>
      </c>
      <c r="H7" s="1">
        <f>CALEDON2original!H7*CALEDON2original!H$87/CALEDON2original!H$86</f>
        <v>15.09330633852486</v>
      </c>
      <c r="I7" s="1">
        <f>CALEDON2original!I7*CALEDON2original!I$87/CALEDON2original!I$86</f>
        <v>1.7632367217902876</v>
      </c>
      <c r="J7" s="1">
        <f>CALEDON2original!J7*CALEDON2original!J$87/CALEDON2original!J$86</f>
        <v>0.13098329933299277</v>
      </c>
      <c r="K7" s="1">
        <f>CALEDON2original!K7*CALEDON2original!K$87/CALEDON2original!K$86</f>
        <v>0</v>
      </c>
      <c r="L7" s="1">
        <f>CALEDON2original!L7*CALEDON2original!L$87/CALEDON2original!L$86</f>
        <v>3.9597258952204735</v>
      </c>
      <c r="M7" s="1">
        <f>CALEDON2original!M7*CALEDON2original!M$87/CALEDON2original!M$86</f>
        <v>0.52393319733197097</v>
      </c>
      <c r="N7" s="1">
        <f>CALEDON2original!N7*CALEDON2original!N$87/CALEDON2original!N$86</f>
        <v>0</v>
      </c>
      <c r="O7" s="1">
        <f t="shared" si="0"/>
        <v>81.179418671224823</v>
      </c>
    </row>
    <row r="8" spans="1:15" x14ac:dyDescent="0.25">
      <c r="A8" t="s">
        <v>0</v>
      </c>
      <c r="B8">
        <v>1927</v>
      </c>
      <c r="C8" s="1">
        <f>CALEDON2original!C8*CALEDON2original!C$87/CALEDON2original!C$86</f>
        <v>13.521506746528946</v>
      </c>
      <c r="D8" s="1">
        <f>CALEDON2original!D8*CALEDON2original!D$87/CALEDON2original!D$86</f>
        <v>4.1209361097841564</v>
      </c>
      <c r="E8" s="1">
        <f>CALEDON2original!E8*CALEDON2original!E$87/CALEDON2original!E$86</f>
        <v>20.302411396613874</v>
      </c>
      <c r="F8" s="1">
        <f>CALEDON2original!F8*CALEDON2original!F$87/CALEDON2original!F$86</f>
        <v>16.080718902727419</v>
      </c>
      <c r="G8" s="1">
        <f>CALEDON2original!G8*CALEDON2original!G$87/CALEDON2original!G$86</f>
        <v>9.7330667042823862</v>
      </c>
      <c r="H8" s="1">
        <f>CALEDON2original!H8*CALEDON2original!H$87/CALEDON2original!H$86</f>
        <v>9.289738614232256</v>
      </c>
      <c r="I8" s="1">
        <f>CALEDON2original!I8*CALEDON2original!I$87/CALEDON2original!I$86</f>
        <v>4.9672897362434947</v>
      </c>
      <c r="J8" s="1">
        <f>CALEDON2original!J8*CALEDON2original!J$87/CALEDON2original!J$86</f>
        <v>0.84635362645933776</v>
      </c>
      <c r="K8" s="1">
        <f>CALEDON2original!K8*CALEDON2original!K$87/CALEDON2original!K$86</f>
        <v>0.49370628210128031</v>
      </c>
      <c r="L8" s="1">
        <f>CALEDON2original!L8*CALEDON2original!L$87/CALEDON2original!L$86</f>
        <v>0</v>
      </c>
      <c r="M8" s="1">
        <f>CALEDON2original!M8*CALEDON2original!M$87/CALEDON2original!M$86</f>
        <v>0.57431138938312198</v>
      </c>
      <c r="N8" s="1">
        <f>CALEDON2original!N8*CALEDON2original!N$87/CALEDON2original!N$86</f>
        <v>4.7960038832695817</v>
      </c>
      <c r="O8" s="1">
        <f t="shared" si="0"/>
        <v>84.726043391625851</v>
      </c>
    </row>
    <row r="9" spans="1:15" x14ac:dyDescent="0.25">
      <c r="A9" t="s">
        <v>0</v>
      </c>
      <c r="B9">
        <v>1928</v>
      </c>
      <c r="C9" s="1">
        <f>CALEDON2original!C9*CALEDON2original!C$87/CALEDON2original!C$86</f>
        <v>7.3048378474169056</v>
      </c>
      <c r="D9" s="1">
        <f>CALEDON2original!D9*CALEDON2original!D$87/CALEDON2original!D$86</f>
        <v>10.79100873735656</v>
      </c>
      <c r="E9" s="1">
        <f>CALEDON2original!E9*CALEDON2original!E$87/CALEDON2original!E$86</f>
        <v>11.153731720124846</v>
      </c>
      <c r="F9" s="1">
        <f>CALEDON2original!F9*CALEDON2original!F$87/CALEDON2original!F$86</f>
        <v>12.685228758479839</v>
      </c>
      <c r="G9" s="1">
        <f>CALEDON2original!G9*CALEDON2original!G$87/CALEDON2original!G$86</f>
        <v>6.569316243470098</v>
      </c>
      <c r="H9" s="1">
        <f>CALEDON2original!H9*CALEDON2original!H$87/CALEDON2original!H$86</f>
        <v>13.108405571709506</v>
      </c>
      <c r="I9" s="1">
        <f>CALEDON2original!I9*CALEDON2original!I$87/CALEDON2original!I$86</f>
        <v>1.6725559760982152</v>
      </c>
      <c r="J9" s="1">
        <f>CALEDON2original!J9*CALEDON2original!J$87/CALEDON2original!J$86</f>
        <v>4.7758526064491207</v>
      </c>
      <c r="K9" s="1">
        <f>CALEDON2original!K9*CALEDON2original!K$87/CALEDON2original!K$86</f>
        <v>7.5668044460828883</v>
      </c>
      <c r="L9" s="1">
        <f>CALEDON2original!L9*CALEDON2original!L$87/CALEDON2original!L$86</f>
        <v>1.9042956595335101</v>
      </c>
      <c r="M9" s="1">
        <f>CALEDON2original!M9*CALEDON2original!M$87/CALEDON2original!M$86</f>
        <v>2.2166404502506469</v>
      </c>
      <c r="N9" s="1">
        <f>CALEDON2original!N9*CALEDON2original!N$87/CALEDON2original!N$86</f>
        <v>16.382988055034328</v>
      </c>
      <c r="O9" s="1">
        <f t="shared" si="0"/>
        <v>96.131666072006468</v>
      </c>
    </row>
    <row r="10" spans="1:15" x14ac:dyDescent="0.25">
      <c r="A10" t="s">
        <v>0</v>
      </c>
      <c r="B10">
        <v>1929</v>
      </c>
      <c r="C10" s="1">
        <f>CALEDON2original!C10*CALEDON2original!C$87/CALEDON2original!C$86</f>
        <v>8.0403594513637096</v>
      </c>
      <c r="D10" s="1">
        <f>CALEDON2original!D10*CALEDON2original!D$87/CALEDON2original!D$86</f>
        <v>19.617267984718222</v>
      </c>
      <c r="E10" s="1">
        <f>CALEDON2original!E10*CALEDON2original!E$87/CALEDON2original!E$86</f>
        <v>23.123590151478336</v>
      </c>
      <c r="F10" s="1">
        <f>CALEDON2original!F10*CALEDON2original!F$87/CALEDON2original!F$86</f>
        <v>16.211702202060415</v>
      </c>
      <c r="G10" s="1">
        <f>CALEDON2original!G10*CALEDON2original!G$87/CALEDON2original!G$86</f>
        <v>16.735635399392383</v>
      </c>
      <c r="H10" s="1">
        <f>CALEDON2original!H10*CALEDON2original!H$87/CALEDON2original!H$86</f>
        <v>17.682745409954023</v>
      </c>
      <c r="I10" s="1">
        <f>CALEDON2original!I10*CALEDON2original!I$87/CALEDON2original!I$86</f>
        <v>8.6348221175672926</v>
      </c>
      <c r="J10" s="1">
        <f>CALEDON2original!J10*CALEDON2original!J$87/CALEDON2original!J$86</f>
        <v>2.4584557720961713</v>
      </c>
      <c r="K10" s="1">
        <f>CALEDON2original!K10*CALEDON2original!K$87/CALEDON2original!K$86</f>
        <v>0.42317681322966888</v>
      </c>
      <c r="L10" s="1">
        <f>CALEDON2original!L10*CALEDON2original!L$87/CALEDON2original!L$86</f>
        <v>0</v>
      </c>
      <c r="M10" s="1">
        <f>CALEDON2original!M10*CALEDON2original!M$87/CALEDON2original!M$86</f>
        <v>1.6624803376879849</v>
      </c>
      <c r="N10" s="1">
        <f>CALEDON2original!N10*CALEDON2original!N$87/CALEDON2original!N$86</f>
        <v>0</v>
      </c>
      <c r="O10" s="1">
        <f t="shared" si="0"/>
        <v>114.59023563954821</v>
      </c>
    </row>
    <row r="11" spans="1:15" x14ac:dyDescent="0.25">
      <c r="A11" t="s">
        <v>0</v>
      </c>
      <c r="B11">
        <v>1930</v>
      </c>
      <c r="C11" s="1">
        <f>CALEDON2original!C11*CALEDON2original!C$87/CALEDON2original!C$86</f>
        <v>3.687683658144258</v>
      </c>
      <c r="D11" s="1">
        <f>CALEDON2original!D11*CALEDON2original!D$87/CALEDON2original!D$86</f>
        <v>4.6750962223468182</v>
      </c>
      <c r="E11" s="1">
        <f>CALEDON2original!E11*CALEDON2original!E$87/CALEDON2original!E$86</f>
        <v>12.544169820736613</v>
      </c>
      <c r="F11" s="1">
        <f>CALEDON2original!F11*CALEDON2original!F$87/CALEDON2original!F$86</f>
        <v>18.458569567541751</v>
      </c>
      <c r="G11" s="1">
        <f>CALEDON2original!G11*CALEDON2original!G$87/CALEDON2original!G$86</f>
        <v>10.50889086187011</v>
      </c>
      <c r="H11" s="1">
        <f>CALEDON2original!H11*CALEDON2original!H$87/CALEDON2original!H$86</f>
        <v>14.448465480270125</v>
      </c>
      <c r="I11" s="1">
        <f>CALEDON2original!I11*CALEDON2original!I$87/CALEDON2original!I$86</f>
        <v>18.529099036413363</v>
      </c>
      <c r="J11" s="1">
        <f>CALEDON2original!J11*CALEDON2original!J$87/CALEDON2original!J$86</f>
        <v>0.34257170594782721</v>
      </c>
      <c r="K11" s="1">
        <f>CALEDON2original!K11*CALEDON2original!K$87/CALEDON2original!K$86</f>
        <v>0</v>
      </c>
      <c r="L11" s="1">
        <f>CALEDON2original!L11*CALEDON2original!L$87/CALEDON2original!L$86</f>
        <v>3.0730697151202144</v>
      </c>
      <c r="M11" s="1">
        <f>CALEDON2original!M11*CALEDON2original!M$87/CALEDON2original!M$86</f>
        <v>0.19143712979437405</v>
      </c>
      <c r="N11" s="1">
        <f>CALEDON2original!N11*CALEDON2original!N$87/CALEDON2original!N$86</f>
        <v>0</v>
      </c>
      <c r="O11" s="1">
        <f t="shared" si="0"/>
        <v>86.459053198185458</v>
      </c>
    </row>
    <row r="12" spans="1:15" x14ac:dyDescent="0.25">
      <c r="A12" t="s">
        <v>0</v>
      </c>
      <c r="B12">
        <v>1931</v>
      </c>
      <c r="C12" s="1">
        <f>CALEDON2original!C12*CALEDON2original!C$87/CALEDON2original!C$86</f>
        <v>7.5265018924419689</v>
      </c>
      <c r="D12" s="1">
        <f>CALEDON2original!D12*CALEDON2original!D$87/CALEDON2original!D$86</f>
        <v>10.216697347973437</v>
      </c>
      <c r="E12" s="1">
        <f>CALEDON2original!E12*CALEDON2original!E$87/CALEDON2original!E$86</f>
        <v>8.312401688439925</v>
      </c>
      <c r="F12" s="1">
        <f>CALEDON2original!F12*CALEDON2original!F$87/CALEDON2original!F$86</f>
        <v>9.0176963771560388</v>
      </c>
      <c r="G12" s="1">
        <f>CALEDON2original!G12*CALEDON2original!G$87/CALEDON2original!G$86</f>
        <v>21.612244389943804</v>
      </c>
      <c r="H12" s="1">
        <f>CALEDON2original!H12*CALEDON2original!H$87/CALEDON2original!H$86</f>
        <v>15.536634428574988</v>
      </c>
      <c r="I12" s="1">
        <f>CALEDON2original!I12*CALEDON2original!I$87/CALEDON2original!I$86</f>
        <v>1.7330098065595967</v>
      </c>
      <c r="J12" s="1">
        <f>CALEDON2original!J12*CALEDON2original!J$87/CALEDON2original!J$86</f>
        <v>0.84635362645933776</v>
      </c>
      <c r="K12" s="1">
        <f>CALEDON2original!K12*CALEDON2original!K$87/CALEDON2original!K$86</f>
        <v>6.0453830461381267E-2</v>
      </c>
      <c r="L12" s="1">
        <f>CALEDON2original!L12*CALEDON2original!L$87/CALEDON2original!L$86</f>
        <v>0</v>
      </c>
      <c r="M12" s="1">
        <f>CALEDON2original!M12*CALEDON2original!M$87/CALEDON2original!M$86</f>
        <v>0</v>
      </c>
      <c r="N12" s="1">
        <f>CALEDON2original!N12*CALEDON2original!N$87/CALEDON2original!N$86</f>
        <v>2.0151276820460424</v>
      </c>
      <c r="O12" s="1">
        <f t="shared" si="0"/>
        <v>76.877121070056518</v>
      </c>
    </row>
    <row r="13" spans="1:15" x14ac:dyDescent="0.25">
      <c r="A13" t="s">
        <v>0</v>
      </c>
      <c r="B13">
        <v>1932</v>
      </c>
      <c r="C13" s="1">
        <f>CALEDON2original!C13*CALEDON2original!C$87/CALEDON2original!C$86</f>
        <v>3.3854145058373515</v>
      </c>
      <c r="D13" s="1">
        <f>CALEDON2original!D13*CALEDON2original!D$87/CALEDON2original!D$86</f>
        <v>11.405622680380601</v>
      </c>
      <c r="E13" s="1">
        <f>CALEDON2original!E13*CALEDON2original!E$87/CALEDON2original!E$86</f>
        <v>11.859026408840959</v>
      </c>
      <c r="F13" s="1">
        <f>CALEDON2original!F13*CALEDON2original!F$87/CALEDON2original!F$86</f>
        <v>3.9194233415795532</v>
      </c>
      <c r="G13" s="1">
        <f>CALEDON2original!G13*CALEDON2original!G$87/CALEDON2original!G$86</f>
        <v>10.579420330741723</v>
      </c>
      <c r="H13" s="1">
        <f>CALEDON2original!H13*CALEDON2original!H$87/CALEDON2original!H$86</f>
        <v>9.5517052128982431</v>
      </c>
      <c r="I13" s="1">
        <f>CALEDON2original!I13*CALEDON2original!I$87/CALEDON2original!I$86</f>
        <v>3.5567003588112653</v>
      </c>
      <c r="J13" s="1">
        <f>CALEDON2original!J13*CALEDON2original!J$87/CALEDON2original!J$86</f>
        <v>2.1259597045585745</v>
      </c>
      <c r="K13" s="1">
        <f>CALEDON2original!K13*CALEDON2original!K$87/CALEDON2original!K$86</f>
        <v>0.53400883574220126</v>
      </c>
      <c r="L13" s="1">
        <f>CALEDON2original!L13*CALEDON2original!L$87/CALEDON2original!L$86</f>
        <v>0.19143712979437405</v>
      </c>
      <c r="M13" s="1">
        <f>CALEDON2original!M13*CALEDON2original!M$87/CALEDON2original!M$86</f>
        <v>0</v>
      </c>
      <c r="N13" s="1">
        <f>CALEDON2original!N13*CALEDON2original!N$87/CALEDON2original!N$86</f>
        <v>1.3602111853810788</v>
      </c>
      <c r="O13" s="1">
        <f t="shared" si="0"/>
        <v>58.468929694565908</v>
      </c>
    </row>
    <row r="14" spans="1:15" x14ac:dyDescent="0.25">
      <c r="A14" t="s">
        <v>0</v>
      </c>
      <c r="B14">
        <v>1933</v>
      </c>
      <c r="C14" s="1">
        <f>CALEDON2original!C14*CALEDON2original!C$87/CALEDON2original!C$86</f>
        <v>3.103296630350906</v>
      </c>
      <c r="D14" s="1">
        <f>CALEDON2original!D14*CALEDON2original!D$87/CALEDON2original!D$86</f>
        <v>28.282317017516206</v>
      </c>
      <c r="E14" s="1">
        <f>CALEDON2original!E14*CALEDON2original!E$87/CALEDON2original!E$86</f>
        <v>24.574482082551487</v>
      </c>
      <c r="F14" s="1">
        <f>CALEDON2original!F14*CALEDON2original!F$87/CALEDON2original!F$86</f>
        <v>35.839045825188869</v>
      </c>
      <c r="G14" s="1">
        <f>CALEDON2original!G14*CALEDON2original!G$87/CALEDON2original!G$86</f>
        <v>14.005137390219994</v>
      </c>
      <c r="H14" s="1">
        <f>CALEDON2original!H14*CALEDON2original!H$87/CALEDON2original!H$86</f>
        <v>19.274696278770396</v>
      </c>
      <c r="I14" s="1">
        <f>CALEDON2original!I14*CALEDON2original!I$87/CALEDON2original!I$86</f>
        <v>11.052975336022547</v>
      </c>
      <c r="J14" s="1">
        <f>CALEDON2original!J14*CALEDON2original!J$87/CALEDON2original!J$86</f>
        <v>11.576908533354514</v>
      </c>
      <c r="K14" s="1">
        <f>CALEDON2original!K14*CALEDON2original!K$87/CALEDON2original!K$86</f>
        <v>0</v>
      </c>
      <c r="L14" s="1">
        <f>CALEDON2original!L14*CALEDON2original!L$87/CALEDON2original!L$86</f>
        <v>7.0529468871611476</v>
      </c>
      <c r="M14" s="1">
        <f>CALEDON2original!M14*CALEDON2original!M$87/CALEDON2original!M$86</f>
        <v>5.6322818713186891</v>
      </c>
      <c r="N14" s="1">
        <f>CALEDON2original!N14*CALEDON2original!N$87/CALEDON2original!N$86</f>
        <v>0.5138575589217409</v>
      </c>
      <c r="O14" s="1">
        <f t="shared" si="0"/>
        <v>160.90794541137649</v>
      </c>
    </row>
    <row r="15" spans="1:15" x14ac:dyDescent="0.25">
      <c r="A15" t="s">
        <v>0</v>
      </c>
      <c r="B15">
        <v>1934</v>
      </c>
      <c r="C15" s="1">
        <f>CALEDON2original!C15*CALEDON2original!C$87/CALEDON2original!C$86</f>
        <v>11.032824059202083</v>
      </c>
      <c r="D15" s="1">
        <f>CALEDON2original!D15*CALEDON2original!D$87/CALEDON2original!D$86</f>
        <v>27.224374984442033</v>
      </c>
      <c r="E15" s="1">
        <f>CALEDON2original!E15*CALEDON2original!E$87/CALEDON2original!E$86</f>
        <v>16.614727738469618</v>
      </c>
      <c r="F15" s="1">
        <f>CALEDON2original!F15*CALEDON2original!F$87/CALEDON2original!F$86</f>
        <v>11.3048662962783</v>
      </c>
      <c r="G15" s="1">
        <f>CALEDON2original!G15*CALEDON2original!G$87/CALEDON2original!G$86</f>
        <v>6.398030390496185</v>
      </c>
      <c r="H15" s="1">
        <f>CALEDON2original!H15*CALEDON2original!H$87/CALEDON2original!H$86</f>
        <v>11.697816194277275</v>
      </c>
      <c r="I15" s="1">
        <f>CALEDON2original!I15*CALEDON2original!I$87/CALEDON2original!I$86</f>
        <v>5.0881973971662582</v>
      </c>
      <c r="J15" s="1">
        <f>CALEDON2original!J15*CALEDON2original!J$87/CALEDON2original!J$86</f>
        <v>4.26199504752738</v>
      </c>
      <c r="K15" s="1">
        <f>CALEDON2original!K15*CALEDON2original!K$87/CALEDON2original!K$86</f>
        <v>0.76574851917749609</v>
      </c>
      <c r="L15" s="1">
        <f>CALEDON2original!L15*CALEDON2original!L$87/CALEDON2original!L$86</f>
        <v>0</v>
      </c>
      <c r="M15" s="1">
        <f>CALEDON2original!M15*CALEDON2original!M$87/CALEDON2original!M$86</f>
        <v>1.1889253324071651</v>
      </c>
      <c r="N15" s="1">
        <f>CALEDON2original!N15*CALEDON2original!N$87/CALEDON2original!N$86</f>
        <v>1.9849007668153518</v>
      </c>
      <c r="O15" s="1">
        <f t="shared" si="0"/>
        <v>97.562406726259155</v>
      </c>
    </row>
    <row r="16" spans="1:15" x14ac:dyDescent="0.25">
      <c r="A16" t="s">
        <v>0</v>
      </c>
      <c r="B16">
        <v>1935</v>
      </c>
      <c r="C16" s="1">
        <f>CALEDON2original!C16*CALEDON2original!C$87/CALEDON2original!C$86</f>
        <v>6.2972740063938835</v>
      </c>
      <c r="D16" s="1">
        <f>CALEDON2original!D16*CALEDON2original!D$87/CALEDON2original!D$86</f>
        <v>8.2821747732092348</v>
      </c>
      <c r="E16" s="1">
        <f>CALEDON2original!E16*CALEDON2original!E$87/CALEDON2original!E$86</f>
        <v>12.483715990275234</v>
      </c>
      <c r="F16" s="1">
        <f>CALEDON2original!F16*CALEDON2original!F$87/CALEDON2original!F$86</f>
        <v>10.84138692940771</v>
      </c>
      <c r="G16" s="1">
        <f>CALEDON2original!G16*CALEDON2original!G$87/CALEDON2original!G$86</f>
        <v>11.848950770430729</v>
      </c>
      <c r="H16" s="1">
        <f>CALEDON2original!H16*CALEDON2original!H$87/CALEDON2original!H$86</f>
        <v>14.478692395500815</v>
      </c>
      <c r="I16" s="1">
        <f>CALEDON2original!I16*CALEDON2original!I$87/CALEDON2original!I$86</f>
        <v>3.9798771720409349</v>
      </c>
      <c r="J16" s="1">
        <f>CALEDON2original!J16*CALEDON2original!J$87/CALEDON2original!J$86</f>
        <v>6.9824174182895362</v>
      </c>
      <c r="K16" s="1">
        <f>CALEDON2original!K16*CALEDON2original!K$87/CALEDON2original!K$86</f>
        <v>5.0378192051151058E-2</v>
      </c>
      <c r="L16" s="1">
        <f>CALEDON2original!L16*CALEDON2original!L$87/CALEDON2original!L$86</f>
        <v>0</v>
      </c>
      <c r="M16" s="1">
        <f>CALEDON2original!M16*CALEDON2original!M$87/CALEDON2original!M$86</f>
        <v>0</v>
      </c>
      <c r="N16" s="1">
        <f>CALEDON2original!N16*CALEDON2original!N$87/CALEDON2original!N$86</f>
        <v>0.11083202251253234</v>
      </c>
      <c r="O16" s="1">
        <f t="shared" si="0"/>
        <v>75.355699670111761</v>
      </c>
    </row>
    <row r="17" spans="1:15" x14ac:dyDescent="0.25">
      <c r="A17" t="s">
        <v>0</v>
      </c>
      <c r="B17">
        <v>1936</v>
      </c>
      <c r="C17" s="1">
        <f>CALEDON2original!C17*CALEDON2original!C$87/CALEDON2original!C$86</f>
        <v>11.687740555867048</v>
      </c>
      <c r="D17" s="1">
        <f>CALEDON2original!D17*CALEDON2original!D$87/CALEDON2original!D$86</f>
        <v>24.614784636192407</v>
      </c>
      <c r="E17" s="1">
        <f>CALEDON2original!E17*CALEDON2original!E$87/CALEDON2original!E$86</f>
        <v>12.31243013730132</v>
      </c>
      <c r="F17" s="1">
        <f>CALEDON2original!F17*CALEDON2original!F$87/CALEDON2original!F$86</f>
        <v>25.521592093113128</v>
      </c>
      <c r="G17" s="1">
        <f>CALEDON2original!G17*CALEDON2original!G$87/CALEDON2original!G$86</f>
        <v>21.461109813790351</v>
      </c>
      <c r="H17" s="1">
        <f>CALEDON2original!H17*CALEDON2original!H$87/CALEDON2original!H$86</f>
        <v>16.796089229853767</v>
      </c>
      <c r="I17" s="1">
        <f>CALEDON2original!I17*CALEDON2original!I$87/CALEDON2original!I$86</f>
        <v>3.6070785508624166</v>
      </c>
      <c r="J17" s="1">
        <f>CALEDON2original!J17*CALEDON2original!J$87/CALEDON2original!J$86</f>
        <v>0.77582415758772627</v>
      </c>
      <c r="K17" s="1">
        <f>CALEDON2original!K17*CALEDON2original!K$87/CALEDON2original!K$86</f>
        <v>0</v>
      </c>
      <c r="L17" s="1">
        <f>CALEDON2original!L17*CALEDON2original!L$87/CALEDON2original!L$86</f>
        <v>0.55416011256266162</v>
      </c>
      <c r="M17" s="1">
        <f>CALEDON2original!M17*CALEDON2original!M$87/CALEDON2original!M$86</f>
        <v>0.20151276820460423</v>
      </c>
      <c r="N17" s="1">
        <f>CALEDON2original!N17*CALEDON2original!N$87/CALEDON2original!N$86</f>
        <v>2.0453545972767331</v>
      </c>
      <c r="O17" s="1">
        <f t="shared" si="0"/>
        <v>119.57767665261215</v>
      </c>
    </row>
    <row r="18" spans="1:15" x14ac:dyDescent="0.25">
      <c r="A18" t="s">
        <v>0</v>
      </c>
      <c r="B18">
        <v>1937</v>
      </c>
      <c r="C18" s="1">
        <f>CALEDON2original!C18*CALEDON2original!C$87/CALEDON2original!C$86</f>
        <v>5.1284999508071776</v>
      </c>
      <c r="D18" s="1">
        <f>CALEDON2original!D18*CALEDON2original!D$87/CALEDON2original!D$86</f>
        <v>6.4786354977780256</v>
      </c>
      <c r="E18" s="1">
        <f>CALEDON2original!E18*CALEDON2original!E$87/CALEDON2original!E$86</f>
        <v>11.375395765149909</v>
      </c>
      <c r="F18" s="1">
        <f>CALEDON2original!F18*CALEDON2original!F$87/CALEDON2original!F$86</f>
        <v>17.420778811288038</v>
      </c>
      <c r="G18" s="1">
        <f>CALEDON2original!G18*CALEDON2original!G$87/CALEDON2original!G$86</f>
        <v>23.012758128965803</v>
      </c>
      <c r="H18" s="1">
        <f>CALEDON2original!H18*CALEDON2original!H$87/CALEDON2original!H$86</f>
        <v>3.1234479071713661</v>
      </c>
      <c r="I18" s="1">
        <f>CALEDON2original!I18*CALEDON2original!I$87/CALEDON2original!I$86</f>
        <v>10.86153820622817</v>
      </c>
      <c r="J18" s="1">
        <f>CALEDON2original!J18*CALEDON2original!J$87/CALEDON2original!J$86</f>
        <v>2.8413300316849197</v>
      </c>
      <c r="K18" s="1">
        <f>CALEDON2original!K18*CALEDON2original!K$87/CALEDON2original!K$86</f>
        <v>5.1889537812685598</v>
      </c>
      <c r="L18" s="1">
        <f>CALEDON2original!L18*CALEDON2original!L$87/CALEDON2original!L$86</f>
        <v>0.77582415758772627</v>
      </c>
      <c r="M18" s="1">
        <f>CALEDON2original!M18*CALEDON2original!M$87/CALEDON2original!M$86</f>
        <v>8.52399009505476</v>
      </c>
      <c r="N18" s="1">
        <f>CALEDON2original!N18*CALEDON2original!N$87/CALEDON2original!N$86</f>
        <v>3.30480939855551</v>
      </c>
      <c r="O18" s="1">
        <f t="shared" si="0"/>
        <v>98.03596173153997</v>
      </c>
    </row>
    <row r="19" spans="1:15" x14ac:dyDescent="0.25">
      <c r="A19" t="s">
        <v>0</v>
      </c>
      <c r="B19">
        <v>1938</v>
      </c>
      <c r="C19" s="1">
        <f>CALEDON2original!C19*CALEDON2original!C$87/CALEDON2original!C$86</f>
        <v>11.899328962481881</v>
      </c>
      <c r="D19" s="1">
        <f>CALEDON2original!D19*CALEDON2original!D$87/CALEDON2original!D$86</f>
        <v>4.6448693071161289</v>
      </c>
      <c r="E19" s="1">
        <f>CALEDON2original!E19*CALEDON2original!E$87/CALEDON2original!E$86</f>
        <v>10.629798522792875</v>
      </c>
      <c r="F19" s="1">
        <f>CALEDON2original!F19*CALEDON2original!F$87/CALEDON2original!F$86</f>
        <v>20.826344593945851</v>
      </c>
      <c r="G19" s="1">
        <f>CALEDON2original!G19*CALEDON2original!G$87/CALEDON2original!G$86</f>
        <v>24.796146127576552</v>
      </c>
      <c r="H19" s="1">
        <f>CALEDON2original!H19*CALEDON2original!H$87/CALEDON2original!H$86</f>
        <v>6.4987867745984875</v>
      </c>
      <c r="I19" s="1">
        <f>CALEDON2original!I19*CALEDON2original!I$87/CALEDON2original!I$86</f>
        <v>2.1964891734301868</v>
      </c>
      <c r="J19" s="1">
        <f>CALEDON2original!J19*CALEDON2original!J$87/CALEDON2original!J$86</f>
        <v>5.2897101653708605</v>
      </c>
      <c r="K19" s="1">
        <f>CALEDON2original!K19*CALEDON2original!K$87/CALEDON2original!K$86</f>
        <v>0.29219351389667614</v>
      </c>
      <c r="L19" s="1">
        <f>CALEDON2original!L19*CALEDON2original!L$87/CALEDON2original!L$86</f>
        <v>4.26199504752738</v>
      </c>
      <c r="M19" s="1">
        <f>CALEDON2original!M19*CALEDON2original!M$87/CALEDON2original!M$86</f>
        <v>5.8438702779335232</v>
      </c>
      <c r="N19" s="1">
        <f>CALEDON2original!N19*CALEDON2original!N$87/CALEDON2original!N$86</f>
        <v>3.2141286528634381</v>
      </c>
      <c r="O19" s="1">
        <f t="shared" si="0"/>
        <v>100.39366111953383</v>
      </c>
    </row>
    <row r="20" spans="1:15" x14ac:dyDescent="0.25">
      <c r="A20" t="s">
        <v>0</v>
      </c>
      <c r="B20">
        <v>1939</v>
      </c>
      <c r="C20" s="1">
        <f>CALEDON2original!C20*CALEDON2original!C$87/CALEDON2original!C$86</f>
        <v>11.123504804894154</v>
      </c>
      <c r="D20" s="1">
        <f>CALEDON2original!D20*CALEDON2original!D$87/CALEDON2original!D$86</f>
        <v>15.042928146473708</v>
      </c>
      <c r="E20" s="1">
        <f>CALEDON2original!E20*CALEDON2original!E$87/CALEDON2original!E$86</f>
        <v>10.47866394663942</v>
      </c>
      <c r="F20" s="1">
        <f>CALEDON2original!F20*CALEDON2original!F$87/CALEDON2original!F$86</f>
        <v>13.491279831298256</v>
      </c>
      <c r="G20" s="1">
        <f>CALEDON2original!G20*CALEDON2original!G$87/CALEDON2original!G$86</f>
        <v>8.3023260500296949</v>
      </c>
      <c r="H20" s="1">
        <f>CALEDON2original!H20*CALEDON2original!H$87/CALEDON2original!H$86</f>
        <v>8.3224773268501551</v>
      </c>
      <c r="I20" s="1">
        <f>CALEDON2original!I20*CALEDON2original!I$87/CALEDON2original!I$86</f>
        <v>12.241900668429711</v>
      </c>
      <c r="J20" s="1">
        <f>CALEDON2original!J20*CALEDON2original!J$87/CALEDON2original!J$86</f>
        <v>5.3199370806015516</v>
      </c>
      <c r="K20" s="1">
        <f>CALEDON2original!K20*CALEDON2original!K$87/CALEDON2original!K$86</f>
        <v>0.80605107281841692</v>
      </c>
      <c r="L20" s="1">
        <f>CALEDON2original!L20*CALEDON2original!L$87/CALEDON2original!L$86</f>
        <v>0.46347936687058977</v>
      </c>
      <c r="M20" s="1">
        <f>CALEDON2original!M20*CALEDON2original!M$87/CALEDON2original!M$86</f>
        <v>0</v>
      </c>
      <c r="N20" s="1">
        <f>CALEDON2original!N20*CALEDON2original!N$87/CALEDON2original!N$86</f>
        <v>10.40813447776781</v>
      </c>
      <c r="O20" s="1">
        <f t="shared" si="0"/>
        <v>96.000682772673457</v>
      </c>
    </row>
    <row r="21" spans="1:15" x14ac:dyDescent="0.25">
      <c r="A21" t="s">
        <v>0</v>
      </c>
      <c r="B21">
        <v>1940</v>
      </c>
      <c r="C21" s="1">
        <f>CALEDON2original!C21*CALEDON2original!C$87/CALEDON2original!C$86</f>
        <v>0.75567288076726602</v>
      </c>
      <c r="D21" s="1">
        <f>CALEDON2original!D21*CALEDON2original!D$87/CALEDON2original!D$86</f>
        <v>11.979934069763724</v>
      </c>
      <c r="E21" s="1">
        <f>CALEDON2original!E21*CALEDON2original!E$87/CALEDON2original!E$86</f>
        <v>17.370400619236882</v>
      </c>
      <c r="F21" s="1">
        <f>CALEDON2original!F21*CALEDON2original!F$87/CALEDON2original!F$86</f>
        <v>17.299871150365281</v>
      </c>
      <c r="G21" s="1">
        <f>CALEDON2original!G21*CALEDON2original!G$87/CALEDON2original!G$86</f>
        <v>20.675210017792395</v>
      </c>
      <c r="H21" s="1">
        <f>CALEDON2original!H21*CALEDON2original!H$87/CALEDON2original!H$86</f>
        <v>6.7103751812133217</v>
      </c>
      <c r="I21" s="1">
        <f>CALEDON2original!I21*CALEDON2original!I$87/CALEDON2original!I$86</f>
        <v>9.7330667042823862</v>
      </c>
      <c r="J21" s="1">
        <f>CALEDON2original!J21*CALEDON2original!J$87/CALEDON2original!J$86</f>
        <v>0.38287425958874804</v>
      </c>
      <c r="K21" s="1">
        <f>CALEDON2original!K21*CALEDON2original!K$87/CALEDON2original!K$86</f>
        <v>1.0075638410230212E-2</v>
      </c>
      <c r="L21" s="1">
        <f>CALEDON2original!L21*CALEDON2original!L$87/CALEDON2original!L$86</f>
        <v>2.0050520436358119</v>
      </c>
      <c r="M21" s="1">
        <f>CALEDON2original!M21*CALEDON2original!M$87/CALEDON2original!M$86</f>
        <v>0</v>
      </c>
      <c r="N21" s="1">
        <f>CALEDON2original!N21*CALEDON2original!N$87/CALEDON2original!N$86</f>
        <v>4.5541885614240556</v>
      </c>
      <c r="O21" s="1">
        <f t="shared" si="0"/>
        <v>91.476721126480086</v>
      </c>
    </row>
    <row r="22" spans="1:15" x14ac:dyDescent="0.25">
      <c r="A22" t="s">
        <v>0</v>
      </c>
      <c r="B22">
        <v>1941</v>
      </c>
      <c r="C22" s="1">
        <f>CALEDON2original!C22*CALEDON2original!C$87/CALEDON2original!C$86</f>
        <v>13.501355469708487</v>
      </c>
      <c r="D22" s="1">
        <f>CALEDON2original!D22*CALEDON2original!D$87/CALEDON2original!D$86</f>
        <v>0.59446266620358246</v>
      </c>
      <c r="E22" s="1">
        <f>CALEDON2original!E22*CALEDON2original!E$87/CALEDON2original!E$86</f>
        <v>4.7557013296286597</v>
      </c>
      <c r="F22" s="1">
        <f>CALEDON2original!F22*CALEDON2original!F$87/CALEDON2original!F$86</f>
        <v>18.599628505284972</v>
      </c>
      <c r="G22" s="1">
        <f>CALEDON2original!G22*CALEDON2original!G$87/CALEDON2original!G$86</f>
        <v>17.974938923850697</v>
      </c>
      <c r="H22" s="1">
        <f>CALEDON2original!H22*CALEDON2original!H$87/CALEDON2original!H$86</f>
        <v>16.896845613956067</v>
      </c>
      <c r="I22" s="1">
        <f>CALEDON2original!I22*CALEDON2original!I$87/CALEDON2original!I$86</f>
        <v>8.5743682871059121</v>
      </c>
      <c r="J22" s="1">
        <f>CALEDON2original!J22*CALEDON2original!J$87/CALEDON2original!J$86</f>
        <v>3.375338867427121</v>
      </c>
      <c r="K22" s="1">
        <f>CALEDON2original!K22*CALEDON2original!K$87/CALEDON2original!K$86</f>
        <v>0.24181532184552507</v>
      </c>
      <c r="L22" s="1">
        <f>CALEDON2original!L22*CALEDON2original!L$87/CALEDON2original!L$86</f>
        <v>0</v>
      </c>
      <c r="M22" s="1">
        <f>CALEDON2original!M22*CALEDON2original!M$87/CALEDON2original!M$86</f>
        <v>7.1940058249043703</v>
      </c>
      <c r="N22" s="1">
        <f>CALEDON2original!N22*CALEDON2original!N$87/CALEDON2original!N$86</f>
        <v>3.0629940767099848</v>
      </c>
      <c r="O22" s="1">
        <f t="shared" si="0"/>
        <v>94.771454886625378</v>
      </c>
    </row>
    <row r="23" spans="1:15" x14ac:dyDescent="0.25">
      <c r="A23" t="s">
        <v>0</v>
      </c>
      <c r="B23">
        <v>1942</v>
      </c>
      <c r="C23" s="1">
        <f>CALEDON2original!C23*CALEDON2original!C$87/CALEDON2original!C$86</f>
        <v>12.433337798224082</v>
      </c>
      <c r="D23" s="1">
        <f>CALEDON2original!D23*CALEDON2original!D$87/CALEDON2original!D$86</f>
        <v>11.738118747918197</v>
      </c>
      <c r="E23" s="1">
        <f>CALEDON2original!E23*CALEDON2original!E$87/CALEDON2original!E$86</f>
        <v>21.148765023073214</v>
      </c>
      <c r="F23" s="1">
        <f>CALEDON2original!F23*CALEDON2original!F$87/CALEDON2original!F$86</f>
        <v>20.22180628933204</v>
      </c>
      <c r="G23" s="1">
        <f>CALEDON2original!G23*CALEDON2original!G$87/CALEDON2original!G$86</f>
        <v>7.9899812593125583</v>
      </c>
      <c r="H23" s="1">
        <f>CALEDON2original!H23*CALEDON2original!H$87/CALEDON2original!H$86</f>
        <v>12.937119718735593</v>
      </c>
      <c r="I23" s="1">
        <f>CALEDON2original!I23*CALEDON2original!I$87/CALEDON2original!I$86</f>
        <v>11.798572578379581</v>
      </c>
      <c r="J23" s="1">
        <f>CALEDON2original!J23*CALEDON2original!J$87/CALEDON2original!J$86</f>
        <v>11.808648216789807</v>
      </c>
      <c r="K23" s="1">
        <f>CALEDON2original!K23*CALEDON2original!K$87/CALEDON2original!K$86</f>
        <v>4.0302553640920849E-2</v>
      </c>
      <c r="L23" s="1">
        <f>CALEDON2original!L23*CALEDON2original!L$87/CALEDON2original!L$86</f>
        <v>11.183958635355534</v>
      </c>
      <c r="M23" s="1">
        <f>CALEDON2original!M23*CALEDON2original!M$87/CALEDON2original!M$86</f>
        <v>5.3501639958322427</v>
      </c>
      <c r="N23" s="1">
        <f>CALEDON2original!N23*CALEDON2original!N$87/CALEDON2original!N$86</f>
        <v>1.460967569483381</v>
      </c>
      <c r="O23" s="1">
        <f t="shared" si="0"/>
        <v>128.11174238607714</v>
      </c>
    </row>
    <row r="24" spans="1:15" x14ac:dyDescent="0.25">
      <c r="A24" t="s">
        <v>0</v>
      </c>
      <c r="B24">
        <v>1943</v>
      </c>
      <c r="C24" s="1">
        <f>CALEDON2original!C24*CALEDON2original!C$87/CALEDON2original!C$86</f>
        <v>18.519023398003132</v>
      </c>
      <c r="D24" s="1">
        <f>CALEDON2original!D24*CALEDON2original!D$87/CALEDON2original!D$86</f>
        <v>28.483829785720811</v>
      </c>
      <c r="E24" s="1">
        <f>CALEDON2original!E24*CALEDON2original!E$87/CALEDON2original!E$86</f>
        <v>26.65006359505891</v>
      </c>
      <c r="F24" s="1">
        <f>CALEDON2original!F24*CALEDON2original!F$87/CALEDON2original!F$86</f>
        <v>14.609675694833809</v>
      </c>
      <c r="G24" s="1">
        <f>CALEDON2original!G24*CALEDON2original!G$87/CALEDON2original!G$86</f>
        <v>20.45354597276733</v>
      </c>
      <c r="H24" s="1">
        <f>CALEDON2original!H24*CALEDON2original!H$87/CALEDON2original!H$86</f>
        <v>10.992521505561163</v>
      </c>
      <c r="I24" s="1">
        <f>CALEDON2original!I24*CALEDON2original!I$87/CALEDON2original!I$86</f>
        <v>0.42317681322966894</v>
      </c>
      <c r="J24" s="1">
        <f>CALEDON2original!J24*CALEDON2original!J$87/CALEDON2original!J$86</f>
        <v>4.2317681322966889</v>
      </c>
      <c r="K24" s="1">
        <f>CALEDON2original!K24*CALEDON2original!K$87/CALEDON2original!K$86</f>
        <v>6.9622661414690761</v>
      </c>
      <c r="L24" s="1">
        <f>CALEDON2original!L24*CALEDON2original!L$87/CALEDON2original!L$86</f>
        <v>0</v>
      </c>
      <c r="M24" s="1">
        <f>CALEDON2original!M24*CALEDON2original!M$87/CALEDON2original!M$86</f>
        <v>0</v>
      </c>
      <c r="N24" s="1">
        <f>CALEDON2original!N24*CALEDON2original!N$87/CALEDON2original!N$86</f>
        <v>9.3804193599243284</v>
      </c>
      <c r="O24" s="1">
        <f t="shared" si="0"/>
        <v>140.70629039886492</v>
      </c>
    </row>
    <row r="25" spans="1:15" x14ac:dyDescent="0.25">
      <c r="A25" t="s">
        <v>0</v>
      </c>
      <c r="B25">
        <v>1944</v>
      </c>
      <c r="C25" s="1">
        <f>CALEDON2original!C25*CALEDON2original!C$87/CALEDON2original!C$86</f>
        <v>13.461052916067564</v>
      </c>
      <c r="D25" s="1">
        <f>CALEDON2original!D25*CALEDON2original!D$87/CALEDON2original!D$86</f>
        <v>12.272127583660398</v>
      </c>
      <c r="E25" s="1">
        <f>CALEDON2original!E25*CALEDON2original!E$87/CALEDON2original!E$86</f>
        <v>3.8992720647590926</v>
      </c>
      <c r="F25" s="1">
        <f>CALEDON2original!F25*CALEDON2original!F$87/CALEDON2original!F$86</f>
        <v>8.3627798804910789</v>
      </c>
      <c r="G25" s="1">
        <f>CALEDON2original!G25*CALEDON2original!G$87/CALEDON2original!G$86</f>
        <v>12.020236623404642</v>
      </c>
      <c r="H25" s="1">
        <f>CALEDON2original!H25*CALEDON2original!H$87/CALEDON2original!H$86</f>
        <v>21.440958536969891</v>
      </c>
      <c r="I25" s="1">
        <f>CALEDON2original!I25*CALEDON2original!I$87/CALEDON2original!I$86</f>
        <v>4.6952474991672792</v>
      </c>
      <c r="J25" s="1">
        <f>CALEDON2original!J25*CALEDON2original!J$87/CALEDON2original!J$86</f>
        <v>3.9093477031693218</v>
      </c>
      <c r="K25" s="1">
        <f>CALEDON2original!K25*CALEDON2original!K$87/CALEDON2original!K$86</f>
        <v>0</v>
      </c>
      <c r="L25" s="1">
        <f>CALEDON2original!L25*CALEDON2original!L$87/CALEDON2original!L$86</f>
        <v>8.0605107281841698E-2</v>
      </c>
      <c r="M25" s="1">
        <f>CALEDON2original!M25*CALEDON2original!M$87/CALEDON2original!M$86</f>
        <v>0</v>
      </c>
      <c r="N25" s="1">
        <f>CALEDON2original!N25*CALEDON2original!N$87/CALEDON2original!N$86</f>
        <v>0</v>
      </c>
      <c r="O25" s="1">
        <f t="shared" si="0"/>
        <v>80.141627914971096</v>
      </c>
    </row>
    <row r="26" spans="1:15" x14ac:dyDescent="0.25">
      <c r="A26" t="s">
        <v>0</v>
      </c>
      <c r="B26">
        <v>1945</v>
      </c>
      <c r="C26" s="1">
        <f>CALEDON2original!C26*CALEDON2original!C$87/CALEDON2original!C$86</f>
        <v>3.1738260992225169</v>
      </c>
      <c r="D26" s="1">
        <f>CALEDON2original!D26*CALEDON2original!D$87/CALEDON2original!D$86</f>
        <v>5.7028113401903004</v>
      </c>
      <c r="E26" s="1">
        <f>CALEDON2original!E26*CALEDON2original!E$87/CALEDON2original!E$86</f>
        <v>5.6423575097289183</v>
      </c>
      <c r="F26" s="1">
        <f>CALEDON2original!F26*CALEDON2original!F$87/CALEDON2original!F$86</f>
        <v>17.45100572651873</v>
      </c>
      <c r="G26" s="1">
        <f>CALEDON2original!G26*CALEDON2original!G$87/CALEDON2original!G$86</f>
        <v>11.214185550586228</v>
      </c>
      <c r="H26" s="1">
        <f>CALEDON2original!H26*CALEDON2original!H$87/CALEDON2original!H$86</f>
        <v>12.604623651197995</v>
      </c>
      <c r="I26" s="1">
        <f>CALEDON2original!I26*CALEDON2original!I$87/CALEDON2original!I$86</f>
        <v>6.7406020964440136</v>
      </c>
      <c r="J26" s="1">
        <f>CALEDON2original!J26*CALEDON2original!J$87/CALEDON2original!J$86</f>
        <v>8.4030824341319956</v>
      </c>
      <c r="K26" s="1">
        <f>CALEDON2original!K26*CALEDON2original!K$87/CALEDON2original!K$86</f>
        <v>0</v>
      </c>
      <c r="L26" s="1">
        <f>CALEDON2original!L26*CALEDON2original!L$87/CALEDON2original!L$86</f>
        <v>0.31234479071713656</v>
      </c>
      <c r="M26" s="1">
        <f>CALEDON2original!M26*CALEDON2original!M$87/CALEDON2original!M$86</f>
        <v>0</v>
      </c>
      <c r="N26" s="1">
        <f>CALEDON2original!N26*CALEDON2original!N$87/CALEDON2original!N$86</f>
        <v>0.90680745692071918</v>
      </c>
      <c r="O26" s="1">
        <f t="shared" si="0"/>
        <v>72.151646655658553</v>
      </c>
    </row>
    <row r="27" spans="1:15" x14ac:dyDescent="0.25">
      <c r="A27" t="s">
        <v>0</v>
      </c>
      <c r="B27">
        <v>1946</v>
      </c>
      <c r="C27" s="1">
        <f>CALEDON2original!C27*CALEDON2original!C$87/CALEDON2original!C$86</f>
        <v>18.367888821849679</v>
      </c>
      <c r="D27" s="1">
        <f>CALEDON2original!D27*CALEDON2original!D$87/CALEDON2original!D$86</f>
        <v>13.833851537246083</v>
      </c>
      <c r="E27" s="1">
        <f>CALEDON2original!E27*CALEDON2original!E$87/CALEDON2original!E$86</f>
        <v>7.7179390222363429</v>
      </c>
      <c r="F27" s="1">
        <f>CALEDON2original!F27*CALEDON2original!F$87/CALEDON2original!F$86</f>
        <v>11.254488104227148</v>
      </c>
      <c r="G27" s="1">
        <f>CALEDON2original!G27*CALEDON2original!G$87/CALEDON2original!G$86</f>
        <v>14.236877073655291</v>
      </c>
      <c r="H27" s="1">
        <f>CALEDON2original!H27*CALEDON2original!H$87/CALEDON2original!H$86</f>
        <v>10.609647245972413</v>
      </c>
      <c r="I27" s="1">
        <f>CALEDON2original!I27*CALEDON2original!I$87/CALEDON2original!I$86</f>
        <v>14.06559122068138</v>
      </c>
      <c r="J27" s="1">
        <f>CALEDON2original!J27*CALEDON2original!J$87/CALEDON2original!J$86</f>
        <v>1.4408162926629202</v>
      </c>
      <c r="K27" s="1">
        <f>CALEDON2original!K27*CALEDON2original!K$87/CALEDON2original!K$86</f>
        <v>0.38287425958874804</v>
      </c>
      <c r="L27" s="1">
        <f>CALEDON2original!L27*CALEDON2original!L$87/CALEDON2original!L$86</f>
        <v>0.73552160394680544</v>
      </c>
      <c r="M27" s="1">
        <f>CALEDON2original!M27*CALEDON2original!M$87/CALEDON2original!M$86</f>
        <v>0</v>
      </c>
      <c r="N27" s="1">
        <f>CALEDON2original!N27*CALEDON2original!N$87/CALEDON2original!N$86</f>
        <v>6.6096187971110201</v>
      </c>
      <c r="O27" s="1">
        <f t="shared" si="0"/>
        <v>99.255113979177835</v>
      </c>
    </row>
    <row r="28" spans="1:15" x14ac:dyDescent="0.25">
      <c r="A28" t="s">
        <v>0</v>
      </c>
      <c r="B28">
        <v>1947</v>
      </c>
      <c r="C28" s="1">
        <f>CALEDON2original!C28*CALEDON2original!C$87/CALEDON2original!C$86</f>
        <v>12.584472374377537</v>
      </c>
      <c r="D28" s="1">
        <f>CALEDON2original!D28*CALEDON2original!D$87/CALEDON2original!D$86</f>
        <v>12.856514611453751</v>
      </c>
      <c r="E28" s="1">
        <f>CALEDON2original!E28*CALEDON2original!E$87/CALEDON2original!E$86</f>
        <v>25.370457516959672</v>
      </c>
      <c r="F28" s="1">
        <f>CALEDON2original!F28*CALEDON2original!F$87/CALEDON2original!F$86</f>
        <v>11.929555877712572</v>
      </c>
      <c r="G28" s="1">
        <f>CALEDON2original!G28*CALEDON2original!G$87/CALEDON2original!G$86</f>
        <v>6.4282573057268744</v>
      </c>
      <c r="H28" s="1">
        <f>CALEDON2original!H28*CALEDON2original!H$87/CALEDON2original!H$86</f>
        <v>27.43596339105687</v>
      </c>
      <c r="I28" s="1">
        <f>CALEDON2original!I28*CALEDON2original!I$87/CALEDON2original!I$86</f>
        <v>11.435849595611293</v>
      </c>
      <c r="J28" s="1">
        <f>CALEDON2original!J28*CALEDON2original!J$87/CALEDON2original!J$86</f>
        <v>2.4886826873268624</v>
      </c>
      <c r="K28" s="1">
        <f>CALEDON2original!K28*CALEDON2original!K$87/CALEDON2original!K$86</f>
        <v>0</v>
      </c>
      <c r="L28" s="1">
        <f>CALEDON2original!L28*CALEDON2original!L$87/CALEDON2original!L$86</f>
        <v>0</v>
      </c>
      <c r="M28" s="1">
        <f>CALEDON2original!M28*CALEDON2original!M$87/CALEDON2original!M$86</f>
        <v>0.42317681322966888</v>
      </c>
      <c r="N28" s="1">
        <f>CALEDON2original!N28*CALEDON2original!N$87/CALEDON2original!N$86</f>
        <v>0.72544596553657537</v>
      </c>
      <c r="O28" s="1">
        <f t="shared" si="0"/>
        <v>111.67837613899168</v>
      </c>
    </row>
    <row r="29" spans="1:15" x14ac:dyDescent="0.25">
      <c r="A29" t="s">
        <v>0</v>
      </c>
      <c r="B29">
        <v>1948</v>
      </c>
      <c r="C29" s="1">
        <f>CALEDON2original!C29*CALEDON2original!C$87/CALEDON2original!C$86</f>
        <v>8.9874694619253503</v>
      </c>
      <c r="D29" s="1">
        <f>CALEDON2original!D29*CALEDON2original!D$87/CALEDON2original!D$86</f>
        <v>4.8060795216798109</v>
      </c>
      <c r="E29" s="1">
        <f>CALEDON2original!E29*CALEDON2original!E$87/CALEDON2original!E$86</f>
        <v>2.4181532184552506</v>
      </c>
      <c r="F29" s="1">
        <f>CALEDON2original!F29*CALEDON2original!F$87/CALEDON2original!F$86</f>
        <v>17.521535195390342</v>
      </c>
      <c r="G29" s="1">
        <f>CALEDON2original!G29*CALEDON2original!G$87/CALEDON2original!G$86</f>
        <v>8.866561801002586</v>
      </c>
      <c r="H29" s="1">
        <f>CALEDON2original!H29*CALEDON2original!H$87/CALEDON2original!H$86</f>
        <v>14.871642293499793</v>
      </c>
      <c r="I29" s="1">
        <f>CALEDON2original!I29*CALEDON2original!I$87/CALEDON2original!I$86</f>
        <v>6.7305264580337818</v>
      </c>
      <c r="J29" s="1">
        <f>CALEDON2original!J29*CALEDON2original!J$87/CALEDON2original!J$86</f>
        <v>3.0025402462486031</v>
      </c>
      <c r="K29" s="1">
        <f>CALEDON2original!K29*CALEDON2original!K$87/CALEDON2original!K$86</f>
        <v>1.390438100611769</v>
      </c>
      <c r="L29" s="1">
        <f>CALEDON2original!L29*CALEDON2original!L$87/CALEDON2original!L$86</f>
        <v>0.91688309533094936</v>
      </c>
      <c r="M29" s="1">
        <f>CALEDON2original!M29*CALEDON2original!M$87/CALEDON2original!M$86</f>
        <v>0.42317681322966888</v>
      </c>
      <c r="N29" s="1">
        <f>CALEDON2original!N29*CALEDON2original!N$87/CALEDON2original!N$86</f>
        <v>2.5088339641473234</v>
      </c>
      <c r="O29" s="1">
        <f t="shared" si="0"/>
        <v>72.44384016955523</v>
      </c>
    </row>
    <row r="30" spans="1:15" x14ac:dyDescent="0.25">
      <c r="A30" t="s">
        <v>0</v>
      </c>
      <c r="B30">
        <v>1949</v>
      </c>
      <c r="C30" s="1">
        <f>CALEDON2original!C30*CALEDON2original!C$87/CALEDON2original!C$86</f>
        <v>9.8842012804358408</v>
      </c>
      <c r="D30" s="1">
        <f>CALEDON2original!D30*CALEDON2original!D$87/CALEDON2original!D$86</f>
        <v>9.9748820261279114</v>
      </c>
      <c r="E30" s="1">
        <f>CALEDON2original!E30*CALEDON2original!E$87/CALEDON2original!E$86</f>
        <v>16.896845613956064</v>
      </c>
      <c r="F30" s="1">
        <f>CALEDON2original!F30*CALEDON2original!F$87/CALEDON2original!F$86</f>
        <v>14.579448779603119</v>
      </c>
      <c r="G30" s="1">
        <f>CALEDON2original!G30*CALEDON2original!G$87/CALEDON2original!G$86</f>
        <v>15.234365276268079</v>
      </c>
      <c r="H30" s="1">
        <f>CALEDON2original!H30*CALEDON2original!H$87/CALEDON2original!H$86</f>
        <v>19.173939894668095</v>
      </c>
      <c r="I30" s="1">
        <f>CALEDON2original!I30*CALEDON2original!I$87/CALEDON2original!I$86</f>
        <v>17.461081364928958</v>
      </c>
      <c r="J30" s="1">
        <f>CALEDON2original!J30*CALEDON2original!J$87/CALEDON2original!J$86</f>
        <v>10.770857460536096</v>
      </c>
      <c r="K30" s="1">
        <f>CALEDON2original!K30*CALEDON2original!K$87/CALEDON2original!K$86</f>
        <v>0.76574851917749609</v>
      </c>
      <c r="L30" s="1">
        <f>CALEDON2original!L30*CALEDON2original!L$87/CALEDON2original!L$86</f>
        <v>3.0126158846588331</v>
      </c>
      <c r="M30" s="1">
        <f>CALEDON2original!M30*CALEDON2original!M$87/CALEDON2original!M$86</f>
        <v>8.1914940275171642</v>
      </c>
      <c r="N30" s="1">
        <f>CALEDON2original!N30*CALEDON2original!N$87/CALEDON2original!N$86</f>
        <v>1.5617239535856831</v>
      </c>
      <c r="O30" s="1">
        <f t="shared" si="0"/>
        <v>127.50720408146333</v>
      </c>
    </row>
    <row r="31" spans="1:15" x14ac:dyDescent="0.25">
      <c r="A31" t="s">
        <v>0</v>
      </c>
      <c r="B31">
        <v>1950</v>
      </c>
      <c r="C31" s="1">
        <f>CALEDON2original!C31*CALEDON2original!C$87/CALEDON2original!C$86</f>
        <v>5.6625087865493802</v>
      </c>
      <c r="D31" s="1">
        <f>CALEDON2original!D31*CALEDON2original!D$87/CALEDON2original!D$86</f>
        <v>6.6297700739314802</v>
      </c>
      <c r="E31" s="1">
        <f>CALEDON2original!E31*CALEDON2original!E$87/CALEDON2original!E$86</f>
        <v>21.68277385881542</v>
      </c>
      <c r="F31" s="1">
        <f>CALEDON2original!F31*CALEDON2original!F$87/CALEDON2original!F$86</f>
        <v>18.10592222318369</v>
      </c>
      <c r="G31" s="1">
        <f>CALEDON2original!G31*CALEDON2original!G$87/CALEDON2original!G$86</f>
        <v>12.000085346584182</v>
      </c>
      <c r="H31" s="1">
        <f>CALEDON2original!H31*CALEDON2original!H$87/CALEDON2original!H$86</f>
        <v>10.710403630074717</v>
      </c>
      <c r="I31" s="1">
        <f>CALEDON2original!I31*CALEDON2original!I$87/CALEDON2original!I$86</f>
        <v>11.445925234021523</v>
      </c>
      <c r="J31" s="1">
        <f>CALEDON2original!J31*CALEDON2original!J$87/CALEDON2original!J$86</f>
        <v>4.4534321773217531</v>
      </c>
      <c r="K31" s="1">
        <f>CALEDON2original!K31*CALEDON2original!K$87/CALEDON2original!K$86</f>
        <v>1.5617239535856828</v>
      </c>
      <c r="L31" s="1">
        <f>CALEDON2original!L31*CALEDON2original!L$87/CALEDON2original!L$86</f>
        <v>0.80605107281841704</v>
      </c>
      <c r="M31" s="1">
        <f>CALEDON2original!M31*CALEDON2original!M$87/CALEDON2original!M$86</f>
        <v>3.2040530144532076</v>
      </c>
      <c r="N31" s="1">
        <f>CALEDON2original!N31*CALEDON2original!N$87/CALEDON2original!N$86</f>
        <v>2.0151276820460424</v>
      </c>
      <c r="O31" s="1">
        <f t="shared" si="0"/>
        <v>98.277777053385506</v>
      </c>
    </row>
    <row r="32" spans="1:15" x14ac:dyDescent="0.25">
      <c r="A32" t="s">
        <v>0</v>
      </c>
      <c r="B32">
        <v>1951</v>
      </c>
      <c r="C32" s="1">
        <f>CALEDON2original!C32*CALEDON2original!C$87/CALEDON2original!C$86</f>
        <v>22.750791530299821</v>
      </c>
      <c r="D32" s="1">
        <f>CALEDON2original!D32*CALEDON2original!D$87/CALEDON2original!D$86</f>
        <v>6.0554586845483582</v>
      </c>
      <c r="E32" s="1">
        <f>CALEDON2original!E32*CALEDON2original!E$87/CALEDON2original!E$86</f>
        <v>8.6247464791570625</v>
      </c>
      <c r="F32" s="1">
        <f>CALEDON2original!F32*CALEDON2original!F$87/CALEDON2original!F$86</f>
        <v>16.151248371599031</v>
      </c>
      <c r="G32" s="1">
        <f>CALEDON2original!G32*CALEDON2original!G$87/CALEDON2original!G$86</f>
        <v>23.556842603118234</v>
      </c>
      <c r="H32" s="1">
        <f>CALEDON2original!H32*CALEDON2original!H$87/CALEDON2original!H$86</f>
        <v>9.0176963771560388</v>
      </c>
      <c r="I32" s="1">
        <f>CALEDON2original!I32*CALEDON2original!I$87/CALEDON2original!I$86</f>
        <v>5.1486512276276395</v>
      </c>
      <c r="J32" s="1">
        <f>CALEDON2original!J32*CALEDON2original!J$87/CALEDON2original!J$86</f>
        <v>0.96726128738210027</v>
      </c>
      <c r="K32" s="1">
        <f>CALEDON2original!K32*CALEDON2original!K$87/CALEDON2original!K$86</f>
        <v>0.52393319733197097</v>
      </c>
      <c r="L32" s="1">
        <f>CALEDON2original!L32*CALEDON2original!L$87/CALEDON2original!L$86</f>
        <v>5.3904665494731629</v>
      </c>
      <c r="M32" s="1">
        <f>CALEDON2original!M32*CALEDON2original!M$87/CALEDON2original!M$86</f>
        <v>1.4206650158424599</v>
      </c>
      <c r="N32" s="1">
        <f>CALEDON2original!N32*CALEDON2original!N$87/CALEDON2original!N$86</f>
        <v>2.4080775800450209</v>
      </c>
      <c r="O32" s="1">
        <f t="shared" si="0"/>
        <v>102.0158389035809</v>
      </c>
    </row>
    <row r="33" spans="1:15" x14ac:dyDescent="0.25">
      <c r="A33" t="s">
        <v>0</v>
      </c>
      <c r="B33">
        <v>1952</v>
      </c>
      <c r="C33" s="1">
        <f>CALEDON2original!C33*CALEDON2original!C$87/CALEDON2original!C$86</f>
        <v>5.3400883574220126</v>
      </c>
      <c r="D33" s="1">
        <f>CALEDON2original!D33*CALEDON2original!D$87/CALEDON2original!D$86</f>
        <v>11.647438002226126</v>
      </c>
      <c r="E33" s="1">
        <f>CALEDON2original!E33*CALEDON2original!E$87/CALEDON2original!E$86</f>
        <v>15.1739114458067</v>
      </c>
      <c r="F33" s="1">
        <f>CALEDON2original!F33*CALEDON2original!F$87/CALEDON2original!F$86</f>
        <v>7.8287710447488754</v>
      </c>
      <c r="G33" s="1">
        <f>CALEDON2original!G33*CALEDON2original!G$87/CALEDON2original!G$86</f>
        <v>19.385528301282925</v>
      </c>
      <c r="H33" s="1">
        <f>CALEDON2original!H33*CALEDON2original!H$87/CALEDON2original!H$86</f>
        <v>8.0705863665943998</v>
      </c>
      <c r="I33" s="1">
        <f>CALEDON2original!I33*CALEDON2original!I$87/CALEDON2original!I$86</f>
        <v>8.4433849877729195</v>
      </c>
      <c r="J33" s="1">
        <f>CALEDON2original!J33*CALEDON2original!J$87/CALEDON2original!J$86</f>
        <v>2.2972455575324879</v>
      </c>
      <c r="K33" s="1">
        <f>CALEDON2original!K33*CALEDON2original!K$87/CALEDON2original!K$86</f>
        <v>0.42317681322966888</v>
      </c>
      <c r="L33" s="1">
        <f>CALEDON2original!L33*CALEDON2original!L$87/CALEDON2original!L$86</f>
        <v>0</v>
      </c>
      <c r="M33" s="1">
        <f>CALEDON2original!M33*CALEDON2original!M$87/CALEDON2original!M$86</f>
        <v>0.75567288076726591</v>
      </c>
      <c r="N33" s="1">
        <f>CALEDON2original!N33*CALEDON2original!N$87/CALEDON2original!N$86</f>
        <v>1.1486227787662442</v>
      </c>
      <c r="O33" s="1">
        <f t="shared" si="0"/>
        <v>80.514426536149628</v>
      </c>
    </row>
    <row r="34" spans="1:15" x14ac:dyDescent="0.25">
      <c r="A34" t="s">
        <v>0</v>
      </c>
      <c r="B34">
        <v>1953</v>
      </c>
      <c r="C34" s="1">
        <f>CALEDON2original!C34*CALEDON2original!C$87/CALEDON2original!C$86</f>
        <v>14.035364305450686</v>
      </c>
      <c r="D34" s="1">
        <f>CALEDON2original!D34*CALEDON2original!D$87/CALEDON2original!D$86</f>
        <v>11.687740555867045</v>
      </c>
      <c r="E34" s="1">
        <f>CALEDON2original!E34*CALEDON2original!E$87/CALEDON2original!E$86</f>
        <v>14.085742497501839</v>
      </c>
      <c r="F34" s="1">
        <f>CALEDON2original!F34*CALEDON2original!F$87/CALEDON2original!F$86</f>
        <v>18.388040098670139</v>
      </c>
      <c r="G34" s="1">
        <f>CALEDON2original!G34*CALEDON2original!G$87/CALEDON2original!G$86</f>
        <v>15.375424214011302</v>
      </c>
      <c r="H34" s="1">
        <f>CALEDON2original!H34*CALEDON2original!H$87/CALEDON2original!H$86</f>
        <v>14.69028080211565</v>
      </c>
      <c r="I34" s="1">
        <f>CALEDON2original!I34*CALEDON2original!I$87/CALEDON2original!I$86</f>
        <v>2.6095903482496254</v>
      </c>
      <c r="J34" s="1">
        <f>CALEDON2original!J34*CALEDON2original!J$87/CALEDON2original!J$86</f>
        <v>4.0806335561432352</v>
      </c>
      <c r="K34" s="1">
        <f>CALEDON2original!K34*CALEDON2original!K$87/CALEDON2original!K$86</f>
        <v>1.8236905522516682</v>
      </c>
      <c r="L34" s="1">
        <f>CALEDON2original!L34*CALEDON2original!L$87/CALEDON2original!L$86</f>
        <v>7.0529468871611489E-2</v>
      </c>
      <c r="M34" s="1">
        <f>CALEDON2original!M34*CALEDON2original!M$87/CALEDON2original!M$86</f>
        <v>0</v>
      </c>
      <c r="N34" s="1">
        <f>CALEDON2original!N34*CALEDON2original!N$87/CALEDON2original!N$86</f>
        <v>1.4307406542526901</v>
      </c>
      <c r="O34" s="1">
        <f t="shared" si="0"/>
        <v>98.277777053385492</v>
      </c>
    </row>
    <row r="35" spans="1:15" x14ac:dyDescent="0.25">
      <c r="A35" t="s">
        <v>0</v>
      </c>
      <c r="B35">
        <v>1954</v>
      </c>
      <c r="C35" s="1">
        <f>CALEDON2original!C35*CALEDON2original!C$87/CALEDON2original!C$86</f>
        <v>2.0755815125074242</v>
      </c>
      <c r="D35" s="1">
        <f>CALEDON2original!D35*CALEDON2original!D$87/CALEDON2original!D$86</f>
        <v>10.599571607562183</v>
      </c>
      <c r="E35" s="1">
        <f>CALEDON2original!E35*CALEDON2original!E$87/CALEDON2original!E$86</f>
        <v>12.655001843249147</v>
      </c>
      <c r="F35" s="1">
        <f>CALEDON2original!F35*CALEDON2original!F$87/CALEDON2original!F$86</f>
        <v>28.272241379105974</v>
      </c>
      <c r="G35" s="1">
        <f>CALEDON2original!G35*CALEDON2original!G$87/CALEDON2original!G$86</f>
        <v>24.221834738193429</v>
      </c>
      <c r="H35" s="1">
        <f>CALEDON2original!H35*CALEDON2original!H$87/CALEDON2original!H$86</f>
        <v>6.569316243470098</v>
      </c>
      <c r="I35" s="1">
        <f>CALEDON2original!I35*CALEDON2original!I$87/CALEDON2original!I$86</f>
        <v>9.0680745692071927</v>
      </c>
      <c r="J35" s="1">
        <f>CALEDON2original!J35*CALEDON2original!J$87/CALEDON2original!J$86</f>
        <v>4.7254744143979694</v>
      </c>
      <c r="K35" s="1">
        <f>CALEDON2original!K35*CALEDON2original!K$87/CALEDON2original!K$86</f>
        <v>1.2796060780992369</v>
      </c>
      <c r="L35" s="1">
        <f>CALEDON2original!L35*CALEDON2original!L$87/CALEDON2original!L$86</f>
        <v>1.0377907562537119</v>
      </c>
      <c r="M35" s="1">
        <f>CALEDON2original!M35*CALEDON2original!M$87/CALEDON2original!M$86</f>
        <v>0</v>
      </c>
      <c r="N35" s="1">
        <f>CALEDON2original!N35*CALEDON2original!N$87/CALEDON2original!N$86</f>
        <v>0.71537032712634507</v>
      </c>
      <c r="O35" s="1">
        <f t="shared" si="0"/>
        <v>101.21986346917271</v>
      </c>
    </row>
    <row r="36" spans="1:15" x14ac:dyDescent="0.25">
      <c r="A36" t="s">
        <v>0</v>
      </c>
      <c r="B36">
        <v>1955</v>
      </c>
      <c r="C36" s="1">
        <f>CALEDON2original!C36*CALEDON2original!C$87/CALEDON2original!C$86</f>
        <v>8.9572425466946601</v>
      </c>
      <c r="D36" s="1">
        <f>CALEDON2original!D36*CALEDON2original!D$87/CALEDON2original!D$86</f>
        <v>16.997601998058368</v>
      </c>
      <c r="E36" s="1">
        <f>CALEDON2original!E36*CALEDON2original!E$87/CALEDON2original!E$86</f>
        <v>18.418267013900827</v>
      </c>
      <c r="F36" s="1">
        <f>CALEDON2original!F36*CALEDON2original!F$87/CALEDON2original!F$86</f>
        <v>6.8615097573667745</v>
      </c>
      <c r="G36" s="1">
        <f>CALEDON2original!G36*CALEDON2original!G$87/CALEDON2original!G$86</f>
        <v>19.68779745358983</v>
      </c>
      <c r="H36" s="1">
        <f>CALEDON2original!H36*CALEDON2original!H$87/CALEDON2original!H$86</f>
        <v>12.100841730686485</v>
      </c>
      <c r="I36" s="1">
        <f>CALEDON2original!I36*CALEDON2original!I$87/CALEDON2original!I$86</f>
        <v>6.216668899112042</v>
      </c>
      <c r="J36" s="1">
        <f>CALEDON2original!J36*CALEDON2original!J$87/CALEDON2original!J$86</f>
        <v>7.5970313613135794</v>
      </c>
      <c r="K36" s="1">
        <f>CALEDON2original!K36*CALEDON2original!K$87/CALEDON2original!K$86</f>
        <v>9.0680745692071893E-2</v>
      </c>
      <c r="L36" s="1">
        <f>CALEDON2original!L36*CALEDON2original!L$87/CALEDON2original!L$86</f>
        <v>0.34257170594782727</v>
      </c>
      <c r="M36" s="1">
        <f>CALEDON2original!M36*CALEDON2original!M$87/CALEDON2original!M$86</f>
        <v>0</v>
      </c>
      <c r="N36" s="1">
        <f>CALEDON2original!N36*CALEDON2original!N$87/CALEDON2original!N$86</f>
        <v>2.6498929018905462</v>
      </c>
      <c r="O36" s="1">
        <f t="shared" si="0"/>
        <v>99.920106114253016</v>
      </c>
    </row>
    <row r="37" spans="1:15" x14ac:dyDescent="0.25">
      <c r="A37" t="s">
        <v>0</v>
      </c>
      <c r="B37">
        <v>1956</v>
      </c>
      <c r="C37" s="1">
        <f>CALEDON2original!C37*CALEDON2original!C$87/CALEDON2original!C$86</f>
        <v>17.249492958314129</v>
      </c>
      <c r="D37" s="1">
        <f>CALEDON2original!D37*CALEDON2original!D$87/CALEDON2original!D$86</f>
        <v>14.246952712065521</v>
      </c>
      <c r="E37" s="1">
        <f>CALEDON2original!E37*CALEDON2original!E$87/CALEDON2original!E$86</f>
        <v>33.84406941996329</v>
      </c>
      <c r="F37" s="1">
        <f>CALEDON2original!F37*CALEDON2original!F$87/CALEDON2original!F$86</f>
        <v>16.372912416624096</v>
      </c>
      <c r="G37" s="1">
        <f>CALEDON2original!G37*CALEDON2original!G$87/CALEDON2original!G$86</f>
        <v>16.775937953033303</v>
      </c>
      <c r="H37" s="1">
        <f>CALEDON2original!H37*CALEDON2original!H$87/CALEDON2original!H$86</f>
        <v>15.879206134522816</v>
      </c>
      <c r="I37" s="1">
        <f>CALEDON2original!I37*CALEDON2original!I$87/CALEDON2original!I$86</f>
        <v>9.1184527612583448</v>
      </c>
      <c r="J37" s="1">
        <f>CALEDON2original!J37*CALEDON2original!J$87/CALEDON2original!J$86</f>
        <v>1.2393035244583159</v>
      </c>
      <c r="K37" s="1">
        <f>CALEDON2original!K37*CALEDON2original!K$87/CALEDON2original!K$86</f>
        <v>4.1108604713739263</v>
      </c>
      <c r="L37" s="1">
        <f>CALEDON2original!L37*CALEDON2original!L$87/CALEDON2original!L$86</f>
        <v>4.7859282448593508</v>
      </c>
      <c r="M37" s="1">
        <f>CALEDON2original!M37*CALEDON2original!M$87/CALEDON2original!M$86</f>
        <v>4.7960038832695808</v>
      </c>
      <c r="N37" s="1">
        <f>CALEDON2original!N37*CALEDON2original!N$87/CALEDON2original!N$86</f>
        <v>24.393120591167346</v>
      </c>
      <c r="O37" s="1">
        <f t="shared" si="0"/>
        <v>162.81224107091003</v>
      </c>
    </row>
    <row r="38" spans="1:15" x14ac:dyDescent="0.25">
      <c r="A38" t="s">
        <v>0</v>
      </c>
      <c r="B38">
        <v>1957</v>
      </c>
      <c r="C38" s="1">
        <f>CALEDON2original!C38*CALEDON2original!C$87/CALEDON2original!C$86</f>
        <v>29.904494801563274</v>
      </c>
      <c r="D38" s="1">
        <f>CALEDON2original!D38*CALEDON2original!D$87/CALEDON2original!D$86</f>
        <v>10.750706183715637</v>
      </c>
      <c r="E38" s="1">
        <f>CALEDON2original!E38*CALEDON2original!E$87/CALEDON2original!E$86</f>
        <v>16.151248371599031</v>
      </c>
      <c r="F38" s="1">
        <f>CALEDON2original!F38*CALEDON2original!F$87/CALEDON2original!F$86</f>
        <v>25.823861245420037</v>
      </c>
      <c r="G38" s="1">
        <f>CALEDON2original!G38*CALEDON2original!G$87/CALEDON2original!G$86</f>
        <v>6.760753373264472</v>
      </c>
      <c r="H38" s="1">
        <f>CALEDON2original!H38*CALEDON2original!H$87/CALEDON2original!H$86</f>
        <v>9.672612873821004</v>
      </c>
      <c r="I38" s="1">
        <f>CALEDON2original!I38*CALEDON2original!I$87/CALEDON2original!I$86</f>
        <v>11.657513640636358</v>
      </c>
      <c r="J38" s="1">
        <f>CALEDON2original!J38*CALEDON2original!J$87/CALEDON2original!J$86</f>
        <v>5.4509203799345443</v>
      </c>
      <c r="K38" s="1">
        <f>CALEDON2original!K38*CALEDON2original!K$87/CALEDON2original!K$86</f>
        <v>0.46347936687058977</v>
      </c>
      <c r="L38" s="1">
        <f>CALEDON2original!L38*CALEDON2original!L$87/CALEDON2original!L$86</f>
        <v>1.0075638410230212E-2</v>
      </c>
      <c r="M38" s="1">
        <f>CALEDON2original!M38*CALEDON2original!M$87/CALEDON2original!M$86</f>
        <v>0</v>
      </c>
      <c r="N38" s="1">
        <f>CALEDON2original!N38*CALEDON2original!N$87/CALEDON2original!N$86</f>
        <v>6.3174252832143427</v>
      </c>
      <c r="O38" s="1">
        <f t="shared" si="0"/>
        <v>122.96309115844953</v>
      </c>
    </row>
    <row r="39" spans="1:15" x14ac:dyDescent="0.25">
      <c r="A39" t="s">
        <v>0</v>
      </c>
      <c r="B39">
        <v>1958</v>
      </c>
      <c r="C39" s="1">
        <f>CALEDON2original!C39*CALEDON2original!C$87/CALEDON2original!C$86</f>
        <v>6.2267445375222712</v>
      </c>
      <c r="D39" s="1">
        <f>CALEDON2original!D39*CALEDON2original!D$87/CALEDON2original!D$86</f>
        <v>11.798572578379579</v>
      </c>
      <c r="E39" s="1">
        <f>CALEDON2original!E39*CALEDON2original!E$87/CALEDON2original!E$86</f>
        <v>19.929612775435359</v>
      </c>
      <c r="F39" s="1">
        <f>CALEDON2original!F39*CALEDON2original!F$87/CALEDON2original!F$86</f>
        <v>7.6877121070056527</v>
      </c>
      <c r="G39" s="1">
        <f>CALEDON2original!G39*CALEDON2original!G$87/CALEDON2original!G$86</f>
        <v>6.569316243470098</v>
      </c>
      <c r="H39" s="1">
        <f>CALEDON2original!H39*CALEDON2original!H$87/CALEDON2original!H$86</f>
        <v>8.8967887162332779</v>
      </c>
      <c r="I39" s="1">
        <f>CALEDON2original!I39*CALEDON2original!I$87/CALEDON2original!I$86</f>
        <v>15.325046021960157</v>
      </c>
      <c r="J39" s="1">
        <f>CALEDON2original!J39*CALEDON2original!J$87/CALEDON2original!J$86</f>
        <v>14.29733090411667</v>
      </c>
      <c r="K39" s="1">
        <f>CALEDON2original!K39*CALEDON2original!K$87/CALEDON2original!K$86</f>
        <v>0.8765805416900283</v>
      </c>
      <c r="L39" s="1">
        <f>CALEDON2original!L39*CALEDON2original!L$87/CALEDON2original!L$86</f>
        <v>5.3602396342424736</v>
      </c>
      <c r="M39" s="1">
        <f>CALEDON2original!M39*CALEDON2original!M$87/CALEDON2original!M$86</f>
        <v>0.10075638410230212</v>
      </c>
      <c r="N39" s="1">
        <f>CALEDON2original!N39*CALEDON2original!N$87/CALEDON2original!N$86</f>
        <v>2.4685314105064022</v>
      </c>
      <c r="O39" s="1">
        <f t="shared" si="0"/>
        <v>99.53723185466427</v>
      </c>
    </row>
    <row r="40" spans="1:15" x14ac:dyDescent="0.25">
      <c r="A40" t="s">
        <v>0</v>
      </c>
      <c r="B40">
        <v>1959</v>
      </c>
      <c r="C40" s="1">
        <f>CALEDON2original!C40*CALEDON2original!C$87/CALEDON2original!C$86</f>
        <v>10.660025438023565</v>
      </c>
      <c r="D40" s="1">
        <f>CALEDON2original!D40*CALEDON2original!D$87/CALEDON2original!D$86</f>
        <v>14.377936011398512</v>
      </c>
      <c r="E40" s="1">
        <f>CALEDON2original!E40*CALEDON2original!E$87/CALEDON2original!E$86</f>
        <v>20.906949701227688</v>
      </c>
      <c r="F40" s="1">
        <f>CALEDON2original!F40*CALEDON2original!F$87/CALEDON2original!F$86</f>
        <v>7.9698299824920991</v>
      </c>
      <c r="G40" s="1">
        <f>CALEDON2original!G40*CALEDON2original!G$87/CALEDON2original!G$86</f>
        <v>20.594604910510554</v>
      </c>
      <c r="H40" s="1">
        <f>CALEDON2original!H40*CALEDON2original!H$87/CALEDON2original!H$86</f>
        <v>14.357784734578052</v>
      </c>
      <c r="I40" s="1">
        <f>CALEDON2original!I40*CALEDON2original!I$87/CALEDON2original!I$86</f>
        <v>8.8867130778230479</v>
      </c>
      <c r="J40" s="1">
        <f>CALEDON2original!J40*CALEDON2original!J$87/CALEDON2original!J$86</f>
        <v>2.5289852409677827</v>
      </c>
      <c r="K40" s="1">
        <f>CALEDON2original!K40*CALEDON2original!K$87/CALEDON2original!K$86</f>
        <v>1.3803624622015391</v>
      </c>
      <c r="L40" s="1">
        <f>CALEDON2original!L40*CALEDON2original!L$87/CALEDON2original!L$86</f>
        <v>1.7632367217902869</v>
      </c>
      <c r="M40" s="1">
        <f>CALEDON2original!M40*CALEDON2original!M$87/CALEDON2original!M$86</f>
        <v>3.768288765426099</v>
      </c>
      <c r="N40" s="1">
        <f>CALEDON2original!N40*CALEDON2original!N$87/CALEDON2original!N$86</f>
        <v>3.8690451495284015</v>
      </c>
      <c r="O40" s="1">
        <f t="shared" si="0"/>
        <v>111.06376219596763</v>
      </c>
    </row>
    <row r="41" spans="1:15" x14ac:dyDescent="0.25">
      <c r="A41" t="s">
        <v>0</v>
      </c>
      <c r="B41">
        <v>1960</v>
      </c>
      <c r="C41" s="1">
        <f>CALEDON2original!C41*CALEDON2original!C$87/CALEDON2original!C$86</f>
        <v>9.7431423426926163</v>
      </c>
      <c r="D41" s="1">
        <f>CALEDON2original!D41*CALEDON2original!D$87/CALEDON2original!D$86</f>
        <v>12.141144284327408</v>
      </c>
      <c r="E41" s="1">
        <f>CALEDON2original!E41*CALEDON2original!E$87/CALEDON2original!E$86</f>
        <v>15.738147196779591</v>
      </c>
      <c r="F41" s="1">
        <f>CALEDON2original!F41*CALEDON2original!F$87/CALEDON2original!F$86</f>
        <v>18.56940159005428</v>
      </c>
      <c r="G41" s="1">
        <f>CALEDON2original!G41*CALEDON2original!G$87/CALEDON2original!G$86</f>
        <v>5.4811472951652354</v>
      </c>
      <c r="H41" s="1">
        <f>CALEDON2original!H41*CALEDON2original!H$87/CALEDON2original!H$86</f>
        <v>18.7406874430282</v>
      </c>
      <c r="I41" s="1">
        <f>CALEDON2original!I41*CALEDON2original!I$87/CALEDON2original!I$86</f>
        <v>14.307406542526902</v>
      </c>
      <c r="J41" s="1">
        <f>CALEDON2original!J41*CALEDON2original!J$87/CALEDON2original!J$86</f>
        <v>6.6599969891621695</v>
      </c>
      <c r="K41" s="1">
        <f>CALEDON2original!K41*CALEDON2original!K$87/CALEDON2original!K$86</f>
        <v>6.8010559269053932</v>
      </c>
      <c r="L41" s="1">
        <f>CALEDON2original!L41*CALEDON2original!L$87/CALEDON2original!L$86</f>
        <v>2.3476237495836392</v>
      </c>
      <c r="M41" s="1">
        <f>CALEDON2original!M41*CALEDON2original!M$87/CALEDON2original!M$86</f>
        <v>1.4206650158424599</v>
      </c>
      <c r="N41" s="1">
        <f>CALEDON2original!N41*CALEDON2original!N$87/CALEDON2original!N$86</f>
        <v>1.9345225747642008</v>
      </c>
      <c r="O41" s="1">
        <f t="shared" si="0"/>
        <v>113.88494095083209</v>
      </c>
    </row>
    <row r="42" spans="1:15" x14ac:dyDescent="0.25">
      <c r="A42" t="s">
        <v>0</v>
      </c>
      <c r="B42">
        <v>1961</v>
      </c>
      <c r="C42" s="1">
        <f>CALEDON2original!C42*CALEDON2original!C$87/CALEDON2original!C$86</f>
        <v>0.93703437215140983</v>
      </c>
      <c r="D42" s="1">
        <f>CALEDON2original!D42*CALEDON2original!D$87/CALEDON2original!D$86</f>
        <v>17.833879986107476</v>
      </c>
      <c r="E42" s="1">
        <f>CALEDON2original!E42*CALEDON2original!E$87/CALEDON2original!E$86</f>
        <v>9.0579989307969608</v>
      </c>
      <c r="F42" s="1">
        <f>CALEDON2original!F42*CALEDON2original!F$87/CALEDON2original!F$86</f>
        <v>5.1587268660378696</v>
      </c>
      <c r="G42" s="1">
        <f>CALEDON2original!G42*CALEDON2original!G$87/CALEDON2original!G$86</f>
        <v>22.41829546276222</v>
      </c>
      <c r="H42" s="1">
        <f>CALEDON2original!H42*CALEDON2original!H$87/CALEDON2original!H$86</f>
        <v>10.760781822125866</v>
      </c>
      <c r="I42" s="1">
        <f>CALEDON2original!I42*CALEDON2original!I$87/CALEDON2original!I$86</f>
        <v>8.2015696659273942</v>
      </c>
      <c r="J42" s="1">
        <f>CALEDON2original!J42*CALEDON2original!J$87/CALEDON2original!J$86</f>
        <v>1.0176394794332513</v>
      </c>
      <c r="K42" s="1">
        <f>CALEDON2original!K42*CALEDON2original!K$87/CALEDON2original!K$86</f>
        <v>0</v>
      </c>
      <c r="L42" s="1">
        <f>CALEDON2original!L42*CALEDON2original!L$87/CALEDON2original!L$86</f>
        <v>0</v>
      </c>
      <c r="M42" s="1">
        <f>CALEDON2original!M42*CALEDON2original!M$87/CALEDON2original!M$86</f>
        <v>1.0881689483048631</v>
      </c>
      <c r="N42" s="1">
        <f>CALEDON2original!N42*CALEDON2original!N$87/CALEDON2original!N$86</f>
        <v>1.2393035244583162</v>
      </c>
      <c r="O42" s="1">
        <f t="shared" si="0"/>
        <v>77.713399058105637</v>
      </c>
    </row>
    <row r="43" spans="1:15" x14ac:dyDescent="0.25">
      <c r="A43" t="s">
        <v>0</v>
      </c>
      <c r="B43">
        <v>1962</v>
      </c>
      <c r="C43" s="1">
        <f>CALEDON2original!C43*CALEDON2original!C$87/CALEDON2original!C$86</f>
        <v>7.7683172142874941</v>
      </c>
      <c r="D43" s="1">
        <f>CALEDON2original!D43*CALEDON2original!D$87/CALEDON2original!D$86</f>
        <v>15.304894745139691</v>
      </c>
      <c r="E43" s="1">
        <f>CALEDON2original!E43*CALEDON2original!E$87/CALEDON2original!E$86</f>
        <v>5.803567724292602</v>
      </c>
      <c r="F43" s="1">
        <f>CALEDON2original!F43*CALEDON2original!F$87/CALEDON2original!F$86</f>
        <v>20.695361294612855</v>
      </c>
      <c r="G43" s="1">
        <f>CALEDON2original!G43*CALEDON2original!G$87/CALEDON2original!G$86</f>
        <v>10.136092240691594</v>
      </c>
      <c r="H43" s="1">
        <f>CALEDON2original!H43*CALEDON2original!H$87/CALEDON2original!H$86</f>
        <v>13.309918339914113</v>
      </c>
      <c r="I43" s="1">
        <f>CALEDON2original!I43*CALEDON2original!I$87/CALEDON2original!I$86</f>
        <v>14.841415378269105</v>
      </c>
      <c r="J43" s="1">
        <f>CALEDON2original!J43*CALEDON2original!J$87/CALEDON2original!J$86</f>
        <v>5.2393319733197101</v>
      </c>
      <c r="K43" s="1">
        <f>CALEDON2original!K43*CALEDON2original!K$87/CALEDON2original!K$86</f>
        <v>2.3173968343529485</v>
      </c>
      <c r="L43" s="1">
        <f>CALEDON2original!L43*CALEDON2original!L$87/CALEDON2original!L$86</f>
        <v>2.589439071429164</v>
      </c>
      <c r="M43" s="1">
        <f>CALEDON2original!M43*CALEDON2original!M$87/CALEDON2original!M$86</f>
        <v>0.4131011748194387</v>
      </c>
      <c r="N43" s="1">
        <f>CALEDON2original!N43*CALEDON2original!N$87/CALEDON2original!N$86</f>
        <v>0.50378192051151061</v>
      </c>
      <c r="O43" s="1">
        <f t="shared" si="0"/>
        <v>98.922617911640231</v>
      </c>
    </row>
    <row r="44" spans="1:15" x14ac:dyDescent="0.25">
      <c r="A44" t="s">
        <v>0</v>
      </c>
      <c r="B44">
        <v>1963</v>
      </c>
      <c r="C44" s="1">
        <f>CALEDON2original!C44*CALEDON2original!C$87/CALEDON2original!C$86</f>
        <v>7.7985441295181843</v>
      </c>
      <c r="D44" s="1">
        <f>CALEDON2original!D44*CALEDON2original!D$87/CALEDON2original!D$86</f>
        <v>16.60465210005939</v>
      </c>
      <c r="E44" s="1">
        <f>CALEDON2original!E44*CALEDON2original!E$87/CALEDON2original!E$86</f>
        <v>12.594548012787763</v>
      </c>
      <c r="F44" s="1">
        <f>CALEDON2original!F44*CALEDON2original!F$87/CALEDON2original!F$86</f>
        <v>13.743170791554011</v>
      </c>
      <c r="G44" s="1">
        <f>CALEDON2original!G44*CALEDON2original!G$87/CALEDON2original!G$86</f>
        <v>10.549193415511033</v>
      </c>
      <c r="H44" s="1">
        <f>CALEDON2original!H44*CALEDON2original!H$87/CALEDON2original!H$86</f>
        <v>24.624860274602643</v>
      </c>
      <c r="I44" s="1">
        <f>CALEDON2original!I44*CALEDON2original!I$87/CALEDON2original!I$86</f>
        <v>5.0176679282946468</v>
      </c>
      <c r="J44" s="1">
        <f>CALEDON2original!J44*CALEDON2original!J$87/CALEDON2original!J$86</f>
        <v>0.52393319733197108</v>
      </c>
      <c r="K44" s="1">
        <f>CALEDON2original!K44*CALEDON2original!K$87/CALEDON2original!K$86</f>
        <v>4.9471384594230337</v>
      </c>
      <c r="L44" s="1">
        <f>CALEDON2original!L44*CALEDON2original!L$87/CALEDON2original!L$86</f>
        <v>0</v>
      </c>
      <c r="M44" s="1">
        <f>CALEDON2original!M44*CALEDON2original!M$87/CALEDON2original!M$86</f>
        <v>2.6599685403007762</v>
      </c>
      <c r="N44" s="1">
        <f>CALEDON2original!N44*CALEDON2original!N$87/CALEDON2original!N$86</f>
        <v>2.8312543932746901</v>
      </c>
      <c r="O44" s="1">
        <f t="shared" si="0"/>
        <v>101.89493124265815</v>
      </c>
    </row>
    <row r="45" spans="1:15" x14ac:dyDescent="0.25">
      <c r="A45" t="s">
        <v>0</v>
      </c>
      <c r="B45">
        <v>1964</v>
      </c>
      <c r="C45" s="1">
        <f>CALEDON2original!C45*CALEDON2original!C$87/CALEDON2original!C$86</f>
        <v>17.884258178158628</v>
      </c>
      <c r="D45" s="1">
        <f>CALEDON2original!D45*CALEDON2original!D$87/CALEDON2original!D$86</f>
        <v>5.8237190011130631</v>
      </c>
      <c r="E45" s="1">
        <f>CALEDON2original!E45*CALEDON2original!E$87/CALEDON2original!E$86</f>
        <v>16.675181568931002</v>
      </c>
      <c r="F45" s="1">
        <f>CALEDON2original!F45*CALEDON2original!F$87/CALEDON2original!F$86</f>
        <v>16.98752635964814</v>
      </c>
      <c r="G45" s="1">
        <f>CALEDON2original!G45*CALEDON2original!G$87/CALEDON2original!G$86</f>
        <v>5.793492085882372</v>
      </c>
      <c r="H45" s="1">
        <f>CALEDON2original!H45*CALEDON2original!H$87/CALEDON2original!H$86</f>
        <v>2.518909602557553</v>
      </c>
      <c r="I45" s="1">
        <f>CALEDON2original!I45*CALEDON2original!I$87/CALEDON2original!I$86</f>
        <v>9.7834448963335401</v>
      </c>
      <c r="J45" s="1">
        <f>CALEDON2original!J45*CALEDON2original!J$87/CALEDON2original!J$86</f>
        <v>0.5642357509728918</v>
      </c>
      <c r="K45" s="1">
        <f>CALEDON2original!K45*CALEDON2original!K$87/CALEDON2original!K$86</f>
        <v>2.5692877946087038</v>
      </c>
      <c r="L45" s="1">
        <f>CALEDON2original!L45*CALEDON2original!L$87/CALEDON2original!L$86</f>
        <v>2.9017838621463006</v>
      </c>
      <c r="M45" s="1">
        <f>CALEDON2original!M45*CALEDON2original!M$87/CALEDON2original!M$86</f>
        <v>1.5717995919959131</v>
      </c>
      <c r="N45" s="1">
        <f>CALEDON2original!N45*CALEDON2original!N$87/CALEDON2original!N$86</f>
        <v>1.743085444969827</v>
      </c>
      <c r="O45" s="1">
        <f t="shared" si="0"/>
        <v>84.816724137317919</v>
      </c>
    </row>
    <row r="46" spans="1:15" x14ac:dyDescent="0.25">
      <c r="A46" t="s">
        <v>0</v>
      </c>
      <c r="B46">
        <v>1965</v>
      </c>
      <c r="C46" s="1">
        <f>CALEDON2original!C46*CALEDON2original!C$87/CALEDON2original!C$86</f>
        <v>6.3275009216245746</v>
      </c>
      <c r="D46" s="1">
        <f>CALEDON2original!D46*CALEDON2original!D$87/CALEDON2original!D$86</f>
        <v>11.859026408840959</v>
      </c>
      <c r="E46" s="1">
        <f>CALEDON2original!E46*CALEDON2original!E$87/CALEDON2original!E$86</f>
        <v>4.7053231375775093</v>
      </c>
      <c r="F46" s="1">
        <f>CALEDON2original!F46*CALEDON2original!F$87/CALEDON2original!F$86</f>
        <v>21.642471305174499</v>
      </c>
      <c r="G46" s="1">
        <f>CALEDON2original!G46*CALEDON2original!G$87/CALEDON2original!G$86</f>
        <v>14.780961547807721</v>
      </c>
      <c r="H46" s="1">
        <f>CALEDON2original!H46*CALEDON2original!H$87/CALEDON2original!H$86</f>
        <v>6.3174252832143427</v>
      </c>
      <c r="I46" s="1">
        <f>CALEDON2original!I46*CALEDON2original!I$87/CALEDON2original!I$86</f>
        <v>3.4257170594782727</v>
      </c>
      <c r="J46" s="1">
        <f>CALEDON2original!J46*CALEDON2original!J$87/CALEDON2original!J$86</f>
        <v>1.6322534224572944</v>
      </c>
      <c r="K46" s="1">
        <f>CALEDON2original!K46*CALEDON2original!K$87/CALEDON2original!K$86</f>
        <v>1.5113457615345318</v>
      </c>
      <c r="L46" s="1">
        <f>CALEDON2original!L46*CALEDON2original!L$87/CALEDON2original!L$86</f>
        <v>0</v>
      </c>
      <c r="M46" s="1">
        <f>CALEDON2original!M46*CALEDON2original!M$87/CALEDON2original!M$86</f>
        <v>0.58438702779335228</v>
      </c>
      <c r="N46" s="1">
        <f>CALEDON2original!N46*CALEDON2original!N$87/CALEDON2original!N$86</f>
        <v>1.0176394794332515</v>
      </c>
      <c r="O46" s="1">
        <f t="shared" si="0"/>
        <v>73.80405135493632</v>
      </c>
    </row>
    <row r="47" spans="1:15" x14ac:dyDescent="0.25">
      <c r="A47" t="s">
        <v>0</v>
      </c>
      <c r="B47">
        <v>1966</v>
      </c>
      <c r="C47" s="1">
        <f>CALEDON2original!C47*CALEDON2original!C$87/CALEDON2original!C$86</f>
        <v>6.7103751812133225</v>
      </c>
      <c r="D47" s="1">
        <f>CALEDON2original!D47*CALEDON2original!D$87/CALEDON2original!D$86</f>
        <v>10.166319155922285</v>
      </c>
      <c r="E47" s="1">
        <f>CALEDON2original!E47*CALEDON2original!E$87/CALEDON2original!E$86</f>
        <v>16.332609862983173</v>
      </c>
      <c r="F47" s="1">
        <f>CALEDON2original!F47*CALEDON2original!F$87/CALEDON2original!F$86</f>
        <v>34.337775702064562</v>
      </c>
      <c r="G47" s="1">
        <f>CALEDON2original!G47*CALEDON2original!G$87/CALEDON2original!G$86</f>
        <v>23.89941430906606</v>
      </c>
      <c r="H47" s="1">
        <f>CALEDON2original!H47*CALEDON2original!H$87/CALEDON2original!H$86</f>
        <v>12.503867267095695</v>
      </c>
      <c r="I47" s="1">
        <f>CALEDON2original!I47*CALEDON2original!I$87/CALEDON2original!I$86</f>
        <v>12.010160984994414</v>
      </c>
      <c r="J47" s="1">
        <f>CALEDON2original!J47*CALEDON2original!J$87/CALEDON2original!J$86</f>
        <v>8.0202081745432494</v>
      </c>
      <c r="K47" s="1">
        <f>CALEDON2original!K47*CALEDON2original!K$87/CALEDON2original!K$86</f>
        <v>0.13098329933299274</v>
      </c>
      <c r="L47" s="1">
        <f>CALEDON2original!L47*CALEDON2original!L$87/CALEDON2original!L$86</f>
        <v>0</v>
      </c>
      <c r="M47" s="1">
        <f>CALEDON2original!M47*CALEDON2original!M$87/CALEDON2original!M$86</f>
        <v>0.8866561801002586</v>
      </c>
      <c r="N47" s="1">
        <f>CALEDON2original!N47*CALEDON2original!N$87/CALEDON2original!N$86</f>
        <v>1.4911944847140715</v>
      </c>
      <c r="O47" s="1">
        <f t="shared" si="0"/>
        <v>126.4895646020301</v>
      </c>
    </row>
    <row r="48" spans="1:15" x14ac:dyDescent="0.25">
      <c r="A48" t="s">
        <v>0</v>
      </c>
      <c r="B48">
        <v>1967</v>
      </c>
      <c r="C48" s="1">
        <f>CALEDON2original!C48*CALEDON2original!C$87/CALEDON2original!C$86</f>
        <v>12.3728839677627</v>
      </c>
      <c r="D48" s="1">
        <f>CALEDON2original!D48*CALEDON2original!D$87/CALEDON2original!D$86</f>
        <v>12.443413436634312</v>
      </c>
      <c r="E48" s="1">
        <f>CALEDON2original!E48*CALEDON2original!E$87/CALEDON2original!E$86</f>
        <v>10.680176714844025</v>
      </c>
      <c r="F48" s="1">
        <f>CALEDON2original!F48*CALEDON2original!F$87/CALEDON2original!F$86</f>
        <v>4.5038103693729052</v>
      </c>
      <c r="G48" s="1">
        <f>CALEDON2original!G48*CALEDON2original!G$87/CALEDON2original!G$86</f>
        <v>1.5717995919959129</v>
      </c>
      <c r="H48" s="1">
        <f>CALEDON2original!H48*CALEDON2original!H$87/CALEDON2original!H$86</f>
        <v>15.325046021960153</v>
      </c>
      <c r="I48" s="1">
        <f>CALEDON2original!I48*CALEDON2original!I$87/CALEDON2original!I$86</f>
        <v>10.166319155922285</v>
      </c>
      <c r="J48" s="1">
        <f>CALEDON2original!J48*CALEDON2original!J$87/CALEDON2original!J$86</f>
        <v>8.483687541413838</v>
      </c>
      <c r="K48" s="1">
        <f>CALEDON2original!K48*CALEDON2original!K$87/CALEDON2original!K$86</f>
        <v>0.60453830461381264</v>
      </c>
      <c r="L48" s="1">
        <f>CALEDON2original!L48*CALEDON2original!L$87/CALEDON2original!L$86</f>
        <v>1.3299842701503879</v>
      </c>
      <c r="M48" s="1">
        <f>CALEDON2original!M48*CALEDON2original!M$87/CALEDON2original!M$86</f>
        <v>2.7909518396337685</v>
      </c>
      <c r="N48" s="1">
        <f>CALEDON2original!N48*CALEDON2original!N$87/CALEDON2original!N$86</f>
        <v>0.7657485191774962</v>
      </c>
      <c r="O48" s="1">
        <f t="shared" si="0"/>
        <v>81.038359733481599</v>
      </c>
    </row>
    <row r="49" spans="1:15" x14ac:dyDescent="0.25">
      <c r="A49" t="s">
        <v>0</v>
      </c>
      <c r="B49">
        <v>1968</v>
      </c>
      <c r="C49" s="1">
        <f>CALEDON2original!C49*CALEDON2original!C$87/CALEDON2original!C$86</f>
        <v>7.4156698699294372</v>
      </c>
      <c r="D49" s="1">
        <f>CALEDON2original!D49*CALEDON2original!D$87/CALEDON2original!D$86</f>
        <v>6.4685598593677964</v>
      </c>
      <c r="E49" s="1">
        <f>CALEDON2original!E49*CALEDON2original!E$87/CALEDON2original!E$86</f>
        <v>18.881746380771414</v>
      </c>
      <c r="F49" s="1">
        <f>CALEDON2original!F49*CALEDON2original!F$87/CALEDON2original!F$86</f>
        <v>5.9547023004460558</v>
      </c>
      <c r="G49" s="1">
        <f>CALEDON2original!G49*CALEDON2original!G$87/CALEDON2original!G$86</f>
        <v>13.279691424683419</v>
      </c>
      <c r="H49" s="1">
        <f>CALEDON2original!H49*CALEDON2original!H$87/CALEDON2original!H$86</f>
        <v>16.372912416624096</v>
      </c>
      <c r="I49" s="1">
        <f>CALEDON2original!I49*CALEDON2original!I$87/CALEDON2original!I$86</f>
        <v>6.0655343229585883</v>
      </c>
      <c r="J49" s="1">
        <f>CALEDON2original!J49*CALEDON2original!J$87/CALEDON2original!J$86</f>
        <v>11.516454702893132</v>
      </c>
      <c r="K49" s="1">
        <f>CALEDON2original!K49*CALEDON2original!K$87/CALEDON2original!K$86</f>
        <v>1.2292278860480856</v>
      </c>
      <c r="L49" s="1">
        <f>CALEDON2original!L49*CALEDON2original!L$87/CALEDON2original!L$86</f>
        <v>9.0680745692071893E-2</v>
      </c>
      <c r="M49" s="1">
        <f>CALEDON2original!M49*CALEDON2original!M$87/CALEDON2original!M$86</f>
        <v>1.1586984171764743</v>
      </c>
      <c r="N49" s="1">
        <f>CALEDON2original!N49*CALEDON2original!N$87/CALEDON2original!N$86</f>
        <v>1.4307406542526901</v>
      </c>
      <c r="O49" s="1">
        <f t="shared" si="0"/>
        <v>89.864618980843247</v>
      </c>
    </row>
    <row r="50" spans="1:15" x14ac:dyDescent="0.25">
      <c r="A50" t="s">
        <v>0</v>
      </c>
      <c r="B50">
        <v>1969</v>
      </c>
      <c r="C50" s="1">
        <f>CALEDON2original!C50*CALEDON2original!C$87/CALEDON2original!C$86</f>
        <v>16.68525720734123</v>
      </c>
      <c r="D50" s="1">
        <f>CALEDON2original!D50*CALEDON2original!D$87/CALEDON2original!D$86</f>
        <v>3.2342799296838982</v>
      </c>
      <c r="E50" s="1">
        <f>CALEDON2original!E50*CALEDON2original!E$87/CALEDON2original!E$86</f>
        <v>13.964834836579072</v>
      </c>
      <c r="F50" s="1">
        <f>CALEDON2original!F50*CALEDON2original!F$87/CALEDON2original!F$86</f>
        <v>13.15878376376066</v>
      </c>
      <c r="G50" s="1">
        <f>CALEDON2original!G50*CALEDON2original!G$87/CALEDON2original!G$86</f>
        <v>6.4786354977780265</v>
      </c>
      <c r="H50" s="1">
        <f>CALEDON2original!H50*CALEDON2original!H$87/CALEDON2original!H$86</f>
        <v>10.277151178434817</v>
      </c>
      <c r="I50" s="1">
        <f>CALEDON2original!I50*CALEDON2original!I$87/CALEDON2original!I$86</f>
        <v>2.7909518396337694</v>
      </c>
      <c r="J50" s="1">
        <f>CALEDON2original!J50*CALEDON2original!J$87/CALEDON2original!J$86</f>
        <v>1.9546738515846609</v>
      </c>
      <c r="K50" s="1">
        <f>CALEDON2original!K50*CALEDON2original!K$87/CALEDON2original!K$86</f>
        <v>2.5793634330189343</v>
      </c>
      <c r="L50" s="1">
        <f>CALEDON2original!L50*CALEDON2original!L$87/CALEDON2original!L$86</f>
        <v>3.3551875906066608</v>
      </c>
      <c r="M50" s="1">
        <f>CALEDON2original!M50*CALEDON2original!M$87/CALEDON2original!M$86</f>
        <v>3.4055657826578121</v>
      </c>
      <c r="N50" s="1">
        <f>CALEDON2original!N50*CALEDON2original!N$87/CALEDON2original!N$86</f>
        <v>4.9370628210128045</v>
      </c>
      <c r="O50" s="1">
        <f t="shared" si="0"/>
        <v>82.821747732092348</v>
      </c>
    </row>
    <row r="51" spans="1:15" x14ac:dyDescent="0.25">
      <c r="A51" t="s">
        <v>0</v>
      </c>
      <c r="B51">
        <v>1970</v>
      </c>
      <c r="C51" s="1">
        <f>CALEDON2original!C51*CALEDON2original!C$87/CALEDON2original!C$86</f>
        <v>7.1134007176225298</v>
      </c>
      <c r="D51" s="1">
        <f>CALEDON2original!D51*CALEDON2original!D$87/CALEDON2original!D$86</f>
        <v>7.3955185931089753</v>
      </c>
      <c r="E51" s="1">
        <f>CALEDON2original!E51*CALEDON2original!E$87/CALEDON2original!E$86</f>
        <v>21.733152050866568</v>
      </c>
      <c r="F51" s="1">
        <f>CALEDON2original!F51*CALEDON2original!F$87/CALEDON2original!F$86</f>
        <v>22.367917270711072</v>
      </c>
      <c r="G51" s="1">
        <f>CALEDON2original!G51*CALEDON2original!G$87/CALEDON2original!G$86</f>
        <v>15.113457615345318</v>
      </c>
      <c r="H51" s="1">
        <f>CALEDON2original!H51*CALEDON2original!H$87/CALEDON2original!H$86</f>
        <v>8.2519478579785446</v>
      </c>
      <c r="I51" s="1">
        <f>CALEDON2original!I51*CALEDON2original!I$87/CALEDON2original!I$86</f>
        <v>7.56680444608289</v>
      </c>
      <c r="J51" s="1">
        <f>CALEDON2original!J51*CALEDON2original!J$87/CALEDON2original!J$86</f>
        <v>7.2443840169555225</v>
      </c>
      <c r="K51" s="1">
        <f>CALEDON2original!K51*CALEDON2original!K$87/CALEDON2original!K$86</f>
        <v>4.0302553640920849E-2</v>
      </c>
      <c r="L51" s="1">
        <f>CALEDON2original!L51*CALEDON2original!L$87/CALEDON2original!L$86</f>
        <v>1.6624803376879846</v>
      </c>
      <c r="M51" s="1">
        <f>CALEDON2original!M51*CALEDON2original!M$87/CALEDON2original!M$86</f>
        <v>0</v>
      </c>
      <c r="N51" s="1">
        <f>CALEDON2original!N51*CALEDON2original!N$87/CALEDON2original!N$86</f>
        <v>0.78589979599795656</v>
      </c>
      <c r="O51" s="1">
        <f t="shared" si="0"/>
        <v>99.275265255998292</v>
      </c>
    </row>
    <row r="52" spans="1:15" x14ac:dyDescent="0.25">
      <c r="A52" t="s">
        <v>0</v>
      </c>
      <c r="B52">
        <v>1971</v>
      </c>
      <c r="C52" s="1">
        <f>CALEDON2original!C52*CALEDON2original!C$87/CALEDON2original!C$86</f>
        <v>4.9370628210128045</v>
      </c>
      <c r="D52" s="1">
        <f>CALEDON2original!D52*CALEDON2original!D$87/CALEDON2original!D$86</f>
        <v>6.3476521984450338</v>
      </c>
      <c r="E52" s="1">
        <f>CALEDON2original!E52*CALEDON2original!E$87/CALEDON2original!E$86</f>
        <v>11.879177685661418</v>
      </c>
      <c r="F52" s="1">
        <f>CALEDON2original!F52*CALEDON2original!F$87/CALEDON2original!F$86</f>
        <v>16.584500823238933</v>
      </c>
      <c r="G52" s="1">
        <f>CALEDON2original!G52*CALEDON2original!G$87/CALEDON2original!G$86</f>
        <v>18.357813183439447</v>
      </c>
      <c r="H52" s="1">
        <f>CALEDON2original!H52*CALEDON2original!H$87/CALEDON2original!H$86</f>
        <v>20.090822989999044</v>
      </c>
      <c r="I52" s="1">
        <f>CALEDON2original!I52*CALEDON2original!I$87/CALEDON2original!I$86</f>
        <v>5.8539459163437542</v>
      </c>
      <c r="J52" s="1">
        <f>CALEDON2original!J52*CALEDON2original!J$87/CALEDON2original!J$86</f>
        <v>2.9622376926076823</v>
      </c>
      <c r="K52" s="1">
        <f>CALEDON2original!K52*CALEDON2original!K$87/CALEDON2original!K$86</f>
        <v>2.8413300316849197</v>
      </c>
      <c r="L52" s="1">
        <f>CALEDON2original!L52*CALEDON2original!L$87/CALEDON2original!L$86</f>
        <v>0.29219351389667614</v>
      </c>
      <c r="M52" s="1">
        <f>CALEDON2original!M52*CALEDON2original!M$87/CALEDON2original!M$86</f>
        <v>0.91688309533094936</v>
      </c>
      <c r="N52" s="1">
        <f>CALEDON2original!N52*CALEDON2original!N$87/CALEDON2original!N$86</f>
        <v>5.7531895322414517</v>
      </c>
      <c r="O52" s="1">
        <f t="shared" si="0"/>
        <v>96.816809483902105</v>
      </c>
    </row>
    <row r="53" spans="1:15" x14ac:dyDescent="0.25">
      <c r="A53" t="s">
        <v>0</v>
      </c>
      <c r="B53">
        <v>1972</v>
      </c>
      <c r="C53" s="1">
        <f>CALEDON2original!C53*CALEDON2original!C$87/CALEDON2original!C$86</f>
        <v>8.2418722195683145</v>
      </c>
      <c r="D53" s="1">
        <f>CALEDON2original!D53*CALEDON2original!D$87/CALEDON2original!D$86</f>
        <v>18.730611804617965</v>
      </c>
      <c r="E53" s="1">
        <f>CALEDON2original!E53*CALEDON2original!E$87/CALEDON2original!E$86</f>
        <v>5.4005421878833939</v>
      </c>
      <c r="F53" s="1">
        <f>CALEDON2original!F53*CALEDON2original!F$87/CALEDON2original!F$86</f>
        <v>4.3829027084501426</v>
      </c>
      <c r="G53" s="1">
        <f>CALEDON2original!G53*CALEDON2original!G$87/CALEDON2original!G$86</f>
        <v>20.171428097280884</v>
      </c>
      <c r="H53" s="1">
        <f>CALEDON2original!H53*CALEDON2original!H$87/CALEDON2original!H$86</f>
        <v>9.4207219135652487</v>
      </c>
      <c r="I53" s="1">
        <f>CALEDON2original!I53*CALEDON2original!I$87/CALEDON2original!I$86</f>
        <v>7.5265018924419689</v>
      </c>
      <c r="J53" s="1">
        <f>CALEDON2original!J53*CALEDON2original!J$87/CALEDON2original!J$86</f>
        <v>0.58438702779335217</v>
      </c>
      <c r="K53" s="1">
        <f>CALEDON2original!K53*CALEDON2original!K$87/CALEDON2original!K$86</f>
        <v>0.2518909602557553</v>
      </c>
      <c r="L53" s="1">
        <f>CALEDON2original!L53*CALEDON2original!L$87/CALEDON2original!L$86</f>
        <v>2.3879263032245603</v>
      </c>
      <c r="M53" s="1">
        <f>CALEDON2original!M53*CALEDON2original!M$87/CALEDON2original!M$86</f>
        <v>9.884201280435839</v>
      </c>
      <c r="N53" s="1">
        <f>CALEDON2original!N53*CALEDON2original!N$87/CALEDON2original!N$86</f>
        <v>5.6625087865493802</v>
      </c>
      <c r="O53" s="1">
        <f t="shared" si="0"/>
        <v>92.64549518206681</v>
      </c>
    </row>
    <row r="54" spans="1:15" x14ac:dyDescent="0.25">
      <c r="A54" t="s">
        <v>0</v>
      </c>
      <c r="B54">
        <v>1973</v>
      </c>
      <c r="C54" s="1">
        <f>CALEDON2original!C54*CALEDON2original!C$87/CALEDON2original!C$86</f>
        <v>2.4987583257370929</v>
      </c>
      <c r="D54" s="1">
        <f>CALEDON2original!D54*CALEDON2original!D$87/CALEDON2original!D$86</f>
        <v>8.6146708407468324</v>
      </c>
      <c r="E54" s="1">
        <f>CALEDON2original!E54*CALEDON2original!E$87/CALEDON2original!E$86</f>
        <v>11.738118747918197</v>
      </c>
      <c r="F54" s="1">
        <f>CALEDON2original!F54*CALEDON2original!F$87/CALEDON2original!F$86</f>
        <v>25.733180499727965</v>
      </c>
      <c r="G54" s="1">
        <f>CALEDON2original!G54*CALEDON2original!G$87/CALEDON2original!G$86</f>
        <v>17.692821048364252</v>
      </c>
      <c r="H54" s="1">
        <f>CALEDON2original!H54*CALEDON2original!H$87/CALEDON2original!H$86</f>
        <v>13.914456644527924</v>
      </c>
      <c r="I54" s="1">
        <f>CALEDON2original!I54*CALEDON2original!I$87/CALEDON2original!I$86</f>
        <v>6.6599969891621713</v>
      </c>
      <c r="J54" s="1">
        <f>CALEDON2original!J54*CALEDON2original!J$87/CALEDON2original!J$86</f>
        <v>1.2796060780992369</v>
      </c>
      <c r="K54" s="1">
        <f>CALEDON2original!K54*CALEDON2original!K$87/CALEDON2original!K$86</f>
        <v>1.4408162926629202</v>
      </c>
      <c r="L54" s="1">
        <f>CALEDON2original!L54*CALEDON2original!L$87/CALEDON2original!L$86</f>
        <v>0</v>
      </c>
      <c r="M54" s="1">
        <f>CALEDON2original!M54*CALEDON2original!M$87/CALEDON2original!M$86</f>
        <v>1.5314970383549924</v>
      </c>
      <c r="N54" s="1">
        <f>CALEDON2original!N54*CALEDON2original!N$87/CALEDON2original!N$86</f>
        <v>1.8136149138414384</v>
      </c>
      <c r="O54" s="1">
        <f t="shared" si="0"/>
        <v>92.917537419143002</v>
      </c>
    </row>
    <row r="55" spans="1:15" x14ac:dyDescent="0.25">
      <c r="A55" t="s">
        <v>0</v>
      </c>
      <c r="B55">
        <v>1974</v>
      </c>
      <c r="C55" s="1">
        <f>CALEDON2original!C55*CALEDON2original!C$87/CALEDON2original!C$86</f>
        <v>4.1511630250148484</v>
      </c>
      <c r="D55" s="1">
        <f>CALEDON2original!D55*CALEDON2original!D$87/CALEDON2original!D$86</f>
        <v>26.992635301006736</v>
      </c>
      <c r="E55" s="1">
        <f>CALEDON2original!E55*CALEDON2original!E$87/CALEDON2original!E$86</f>
        <v>6.9118879494179257</v>
      </c>
      <c r="F55" s="1">
        <f>CALEDON2original!F55*CALEDON2original!F$87/CALEDON2original!F$86</f>
        <v>20.443470334357102</v>
      </c>
      <c r="G55" s="1">
        <f>CALEDON2original!G55*CALEDON2original!G$87/CALEDON2original!G$86</f>
        <v>19.355301386052236</v>
      </c>
      <c r="H55" s="1">
        <f>CALEDON2original!H55*CALEDON2original!H$87/CALEDON2original!H$86</f>
        <v>18.428342652311056</v>
      </c>
      <c r="I55" s="1">
        <f>CALEDON2original!I55*CALEDON2original!I$87/CALEDON2original!I$86</f>
        <v>5.5214498488061574</v>
      </c>
      <c r="J55" s="1">
        <f>CALEDON2original!J55*CALEDON2original!J$87/CALEDON2original!J$86</f>
        <v>4.1511630250148475</v>
      </c>
      <c r="K55" s="1">
        <f>CALEDON2original!K55*CALEDON2original!K$87/CALEDON2original!K$86</f>
        <v>0.68514341189565442</v>
      </c>
      <c r="L55" s="1">
        <f>CALEDON2original!L55*CALEDON2original!L$87/CALEDON2original!L$86</f>
        <v>2.0453545972767326</v>
      </c>
      <c r="M55" s="1">
        <f>CALEDON2original!M55*CALEDON2original!M$87/CALEDON2original!M$86</f>
        <v>1.5214213999447621</v>
      </c>
      <c r="N55" s="1">
        <f>CALEDON2original!N55*CALEDON2original!N$87/CALEDON2original!N$86</f>
        <v>10.932067675099781</v>
      </c>
      <c r="O55" s="1">
        <f t="shared" si="0"/>
        <v>121.13940060619782</v>
      </c>
    </row>
    <row r="56" spans="1:15" x14ac:dyDescent="0.25">
      <c r="A56" t="s">
        <v>0</v>
      </c>
      <c r="B56">
        <v>1975</v>
      </c>
      <c r="C56" s="1">
        <f>CALEDON2original!C56*CALEDON2original!C$87/CALEDON2original!C$86</f>
        <v>4.7153987759877394</v>
      </c>
      <c r="D56" s="1">
        <f>CALEDON2original!D56*CALEDON2original!D$87/CALEDON2original!D$86</f>
        <v>16.916996890776527</v>
      </c>
      <c r="E56" s="1">
        <f>CALEDON2original!E56*CALEDON2original!E$87/CALEDON2original!E$86</f>
        <v>20.524075441638946</v>
      </c>
      <c r="F56" s="1">
        <f>CALEDON2original!F56*CALEDON2original!F$87/CALEDON2original!F$86</f>
        <v>17.400627534467581</v>
      </c>
      <c r="G56" s="1">
        <f>CALEDON2original!G56*CALEDON2original!G$87/CALEDON2original!G$86</f>
        <v>26.448550826854305</v>
      </c>
      <c r="H56" s="1">
        <f>CALEDON2original!H56*CALEDON2original!H$87/CALEDON2original!H$86</f>
        <v>22.307463440249691</v>
      </c>
      <c r="I56" s="1">
        <f>CALEDON2original!I56*CALEDON2original!I$87/CALEDON2original!I$86</f>
        <v>13.088254294889049</v>
      </c>
      <c r="J56" s="1">
        <f>CALEDON2original!J56*CALEDON2original!J$87/CALEDON2original!J$86</f>
        <v>4.1310117481943864</v>
      </c>
      <c r="K56" s="1">
        <f>CALEDON2original!K56*CALEDON2original!K$87/CALEDON2original!K$86</f>
        <v>3.0831453535304445</v>
      </c>
      <c r="L56" s="1">
        <f>CALEDON2original!L56*CALEDON2original!L$87/CALEDON2original!L$86</f>
        <v>0</v>
      </c>
      <c r="M56" s="1">
        <f>CALEDON2original!M56*CALEDON2original!M$87/CALEDON2original!M$86</f>
        <v>0.51385755892174079</v>
      </c>
      <c r="N56" s="1">
        <f>CALEDON2original!N56*CALEDON2original!N$87/CALEDON2original!N$86</f>
        <v>11.234336827406688</v>
      </c>
      <c r="O56" s="1">
        <f t="shared" si="0"/>
        <v>140.36371869291708</v>
      </c>
    </row>
    <row r="57" spans="1:15" x14ac:dyDescent="0.25">
      <c r="A57" t="s">
        <v>0</v>
      </c>
      <c r="B57">
        <v>1976</v>
      </c>
      <c r="C57" s="1">
        <f>CALEDON2original!C57*CALEDON2original!C$87/CALEDON2original!C$86</f>
        <v>17.884258178158628</v>
      </c>
      <c r="D57" s="1">
        <f>CALEDON2original!D57*CALEDON2original!D$87/CALEDON2original!D$86</f>
        <v>12.927044080325363</v>
      </c>
      <c r="E57" s="1">
        <f>CALEDON2original!E57*CALEDON2original!E$87/CALEDON2original!E$86</f>
        <v>8.4635362645933796</v>
      </c>
      <c r="F57" s="1">
        <f>CALEDON2original!F57*CALEDON2original!F$87/CALEDON2original!F$86</f>
        <v>18.25705679933715</v>
      </c>
      <c r="G57" s="1">
        <f>CALEDON2original!G57*CALEDON2original!G$87/CALEDON2original!G$86</f>
        <v>8.695275948028673</v>
      </c>
      <c r="H57" s="1">
        <f>CALEDON2original!H57*CALEDON2original!H$87/CALEDON2original!H$86</f>
        <v>19.284771917180628</v>
      </c>
      <c r="I57" s="1">
        <f>CALEDON2original!I57*CALEDON2original!I$87/CALEDON2original!I$86</f>
        <v>1.4005137390219995</v>
      </c>
      <c r="J57" s="1">
        <f>CALEDON2original!J57*CALEDON2original!J$87/CALEDON2original!J$86</f>
        <v>1.0982445867150932</v>
      </c>
      <c r="K57" s="1">
        <f>CALEDON2original!K57*CALEDON2original!K$87/CALEDON2original!K$86</f>
        <v>0.1612102145636834</v>
      </c>
      <c r="L57" s="1">
        <f>CALEDON2original!L57*CALEDON2original!L$87/CALEDON2original!L$86</f>
        <v>0</v>
      </c>
      <c r="M57" s="1">
        <f>CALEDON2original!M57*CALEDON2original!M$87/CALEDON2original!M$86</f>
        <v>0.32242042912736679</v>
      </c>
      <c r="N57" s="1">
        <f>CALEDON2original!N57*CALEDON2original!N$87/CALEDON2original!N$86</f>
        <v>8.0907376434148617</v>
      </c>
      <c r="O57" s="1">
        <f t="shared" si="0"/>
        <v>96.585069800466812</v>
      </c>
    </row>
    <row r="58" spans="1:15" x14ac:dyDescent="0.25">
      <c r="A58" t="s">
        <v>0</v>
      </c>
      <c r="B58">
        <v>1977</v>
      </c>
      <c r="C58" s="1">
        <f>CALEDON2original!C58*CALEDON2original!C$87/CALEDON2original!C$86</f>
        <v>15.828827942471666</v>
      </c>
      <c r="D58" s="1">
        <f>CALEDON2original!D58*CALEDON2original!D$87/CALEDON2original!D$86</f>
        <v>9.6826885122312341</v>
      </c>
      <c r="E58" s="1">
        <f>CALEDON2original!E58*CALEDON2original!E$87/CALEDON2original!E$86</f>
        <v>16.735635399392383</v>
      </c>
      <c r="F58" s="1">
        <f>CALEDON2original!F58*CALEDON2original!F$87/CALEDON2original!F$86</f>
        <v>25.108490918293697</v>
      </c>
      <c r="G58" s="1">
        <f>CALEDON2original!G58*CALEDON2original!G$87/CALEDON2original!G$86</f>
        <v>10.176394794332515</v>
      </c>
      <c r="H58" s="1">
        <f>CALEDON2original!H58*CALEDON2original!H$87/CALEDON2original!H$86</f>
        <v>24.775994850756092</v>
      </c>
      <c r="I58" s="1">
        <f>CALEDON2original!I58*CALEDON2original!I$87/CALEDON2original!I$86</f>
        <v>15.163835807396472</v>
      </c>
      <c r="J58" s="1">
        <f>CALEDON2original!J58*CALEDON2original!J$87/CALEDON2original!J$86</f>
        <v>0.30226915230690632</v>
      </c>
      <c r="K58" s="1">
        <f>CALEDON2original!K58*CALEDON2original!K$87/CALEDON2original!K$86</f>
        <v>1.3098329933299275</v>
      </c>
      <c r="L58" s="1">
        <f>CALEDON2original!L58*CALEDON2original!L$87/CALEDON2original!L$86</f>
        <v>0.94711001056163979</v>
      </c>
      <c r="M58" s="1">
        <f>CALEDON2original!M58*CALEDON2original!M$87/CALEDON2original!M$86</f>
        <v>2.5793634330189343</v>
      </c>
      <c r="N58" s="1">
        <f>CALEDON2original!N58*CALEDON2original!N$87/CALEDON2original!N$86</f>
        <v>5.3803909110629338</v>
      </c>
      <c r="O58" s="1">
        <f t="shared" si="0"/>
        <v>127.9908347251544</v>
      </c>
    </row>
    <row r="59" spans="1:15" x14ac:dyDescent="0.25">
      <c r="A59" t="s">
        <v>0</v>
      </c>
      <c r="B59">
        <v>1978</v>
      </c>
      <c r="C59" s="1">
        <f>CALEDON2original!C59*CALEDON2original!C$87/CALEDON2original!C$86</f>
        <v>7.5164262540317397</v>
      </c>
      <c r="D59" s="1">
        <f>CALEDON2original!D59*CALEDON2original!D$87/CALEDON2original!D$86</f>
        <v>4.8262307985002719</v>
      </c>
      <c r="E59" s="1">
        <f>CALEDON2original!E59*CALEDON2original!E$87/CALEDON2original!E$86</f>
        <v>19.909461498614903</v>
      </c>
      <c r="F59" s="1">
        <f>CALEDON2original!F59*CALEDON2original!F$87/CALEDON2original!F$86</f>
        <v>11.919480239302343</v>
      </c>
      <c r="G59" s="1">
        <f>CALEDON2original!G59*CALEDON2original!G$87/CALEDON2original!G$86</f>
        <v>6.5088624130087167</v>
      </c>
      <c r="H59" s="1">
        <f>CALEDON2original!H59*CALEDON2original!H$87/CALEDON2original!H$86</f>
        <v>4.3929783468603736</v>
      </c>
      <c r="I59" s="1">
        <f>CALEDON2original!I59*CALEDON2original!I$87/CALEDON2original!I$86</f>
        <v>2.5692877946087043</v>
      </c>
      <c r="J59" s="1">
        <f>CALEDON2original!J59*CALEDON2original!J$87/CALEDON2original!J$86</f>
        <v>5.7431138938312216</v>
      </c>
      <c r="K59" s="1">
        <f>CALEDON2original!K59*CALEDON2original!K$87/CALEDON2original!K$86</f>
        <v>0.72544596553657514</v>
      </c>
      <c r="L59" s="1">
        <f>CALEDON2original!L59*CALEDON2original!L$87/CALEDON2original!L$86</f>
        <v>9.6826885122312323</v>
      </c>
      <c r="M59" s="1">
        <f>CALEDON2original!M59*CALEDON2original!M$87/CALEDON2original!M$86</f>
        <v>15.103381976935088</v>
      </c>
      <c r="N59" s="1">
        <f>CALEDON2original!N59*CALEDON2original!N$87/CALEDON2original!N$86</f>
        <v>6.1259881534199696</v>
      </c>
      <c r="O59" s="1">
        <f t="shared" si="0"/>
        <v>95.023345846881142</v>
      </c>
    </row>
    <row r="60" spans="1:15" x14ac:dyDescent="0.25">
      <c r="A60" t="s">
        <v>0</v>
      </c>
      <c r="B60">
        <v>1979</v>
      </c>
      <c r="C60" s="1">
        <f>CALEDON2original!C60*CALEDON2original!C$87/CALEDON2original!C$86</f>
        <v>10.609647245972415</v>
      </c>
      <c r="D60" s="1">
        <f>CALEDON2original!D60*CALEDON2original!D$87/CALEDON2original!D$86</f>
        <v>11.758270024738657</v>
      </c>
      <c r="E60" s="1">
        <f>CALEDON2original!E60*CALEDON2original!E$87/CALEDON2original!E$86</f>
        <v>11.919480239302342</v>
      </c>
      <c r="F60" s="1">
        <f>CALEDON2original!F60*CALEDON2original!F$87/CALEDON2original!F$86</f>
        <v>10.740630545305407</v>
      </c>
      <c r="G60" s="1">
        <f>CALEDON2original!G60*CALEDON2original!G$87/CALEDON2original!G$86</f>
        <v>15.224289637857849</v>
      </c>
      <c r="H60" s="1">
        <f>CALEDON2original!H60*CALEDON2original!H$87/CALEDON2original!H$86</f>
        <v>5.8539459163437533</v>
      </c>
      <c r="I60" s="1">
        <f>CALEDON2original!I60*CALEDON2original!I$87/CALEDON2original!I$86</f>
        <v>3.0831453535304454</v>
      </c>
      <c r="J60" s="1">
        <f>CALEDON2original!J60*CALEDON2original!J$87/CALEDON2original!J$86</f>
        <v>0.39294989799897828</v>
      </c>
      <c r="K60" s="1">
        <f>CALEDON2original!K60*CALEDON2original!K$87/CALEDON2original!K$86</f>
        <v>0.18136149138414379</v>
      </c>
      <c r="L60" s="1">
        <f>CALEDON2original!L60*CALEDON2original!L$87/CALEDON2original!L$86</f>
        <v>0.1612102145636834</v>
      </c>
      <c r="M60" s="1">
        <f>CALEDON2original!M60*CALEDON2original!M$87/CALEDON2original!M$86</f>
        <v>0.48363064369105019</v>
      </c>
      <c r="N60" s="1">
        <f>CALEDON2original!N60*CALEDON2original!N$87/CALEDON2original!N$86</f>
        <v>15.556785705395448</v>
      </c>
      <c r="O60" s="1">
        <f t="shared" si="0"/>
        <v>85.965346916084144</v>
      </c>
    </row>
    <row r="61" spans="1:15" x14ac:dyDescent="0.25">
      <c r="A61" t="s">
        <v>0</v>
      </c>
      <c r="B61">
        <v>1980</v>
      </c>
      <c r="C61" s="1">
        <f>CALEDON2original!C61*CALEDON2original!C$87/CALEDON2original!C$86</f>
        <v>1.4811188463038414</v>
      </c>
      <c r="D61" s="1">
        <f>CALEDON2original!D61*CALEDON2original!D$87/CALEDON2original!D$86</f>
        <v>16.554273908008238</v>
      </c>
      <c r="E61" s="1">
        <f>CALEDON2original!E61*CALEDON2original!E$87/CALEDON2original!E$86</f>
        <v>8.7255028632593632</v>
      </c>
      <c r="F61" s="1">
        <f>CALEDON2original!F61*CALEDON2original!F$87/CALEDON2original!F$86</f>
        <v>29.481317988333608</v>
      </c>
      <c r="G61" s="1">
        <f>CALEDON2original!G61*CALEDON2original!G$87/CALEDON2original!G$86</f>
        <v>15.456029321293144</v>
      </c>
      <c r="H61" s="1">
        <f>CALEDON2original!H61*CALEDON2original!H$87/CALEDON2original!H$86</f>
        <v>11.717967471097738</v>
      </c>
      <c r="I61" s="1">
        <f>CALEDON2original!I61*CALEDON2original!I$87/CALEDON2original!I$86</f>
        <v>7.8589979599795665</v>
      </c>
      <c r="J61" s="1">
        <f>CALEDON2original!J61*CALEDON2original!J$87/CALEDON2original!J$86</f>
        <v>1.3400599085606182</v>
      </c>
      <c r="K61" s="1">
        <f>CALEDON2original!K61*CALEDON2original!K$87/CALEDON2original!K$86</f>
        <v>3.2544312065043584</v>
      </c>
      <c r="L61" s="1">
        <f>CALEDON2original!L61*CALEDON2original!L$87/CALEDON2original!L$86</f>
        <v>0</v>
      </c>
      <c r="M61" s="1">
        <f>CALEDON2original!M61*CALEDON2original!M$87/CALEDON2original!M$86</f>
        <v>6.8615097573667745</v>
      </c>
      <c r="N61" s="1">
        <f>CALEDON2original!N61*CALEDON2original!N$87/CALEDON2original!N$86</f>
        <v>1.7733123602005174</v>
      </c>
      <c r="O61" s="1">
        <f t="shared" si="0"/>
        <v>104.50452159090777</v>
      </c>
    </row>
    <row r="62" spans="1:15" x14ac:dyDescent="0.25">
      <c r="A62" t="s">
        <v>0</v>
      </c>
      <c r="B62">
        <v>1981</v>
      </c>
      <c r="C62" s="1">
        <f>CALEDON2original!C62*CALEDON2original!C$87/CALEDON2original!C$86</f>
        <v>2.2367917270711075</v>
      </c>
      <c r="D62" s="1">
        <f>CALEDON2original!D62*CALEDON2original!D$87/CALEDON2original!D$86</f>
        <v>12.000085346584184</v>
      </c>
      <c r="E62" s="1">
        <f>CALEDON2original!E62*CALEDON2original!E$87/CALEDON2original!E$86</f>
        <v>18.12607350000415</v>
      </c>
      <c r="F62" s="1">
        <f>CALEDON2original!F62*CALEDON2original!F$87/CALEDON2original!F$86</f>
        <v>12.251976306839939</v>
      </c>
      <c r="G62" s="1">
        <f>CALEDON2original!G62*CALEDON2original!G$87/CALEDON2original!G$86</f>
        <v>6.8312828421360834</v>
      </c>
      <c r="H62" s="1">
        <f>CALEDON2original!H62*CALEDON2original!H$87/CALEDON2original!H$86</f>
        <v>8.0000568977227893</v>
      </c>
      <c r="I62" s="1">
        <f>CALEDON2original!I62*CALEDON2original!I$87/CALEDON2original!I$86</f>
        <v>14.045439943860917</v>
      </c>
      <c r="J62" s="1">
        <f>CALEDON2original!J62*CALEDON2original!J$87/CALEDON2original!J$86</f>
        <v>0.54408447415243144</v>
      </c>
      <c r="K62" s="1">
        <f>CALEDON2original!K62*CALEDON2original!K$87/CALEDON2original!K$86</f>
        <v>2.1662622581994952</v>
      </c>
      <c r="L62" s="1">
        <f>CALEDON2original!L62*CALEDON2original!L$87/CALEDON2original!L$86</f>
        <v>2.0352789588665026</v>
      </c>
      <c r="M62" s="1">
        <f>CALEDON2original!M62*CALEDON2original!M$87/CALEDON2original!M$86</f>
        <v>0</v>
      </c>
      <c r="N62" s="1">
        <f>CALEDON2original!N62*CALEDON2original!N$87/CALEDON2original!N$86</f>
        <v>3.3652632290168909</v>
      </c>
      <c r="O62" s="1">
        <f t="shared" si="0"/>
        <v>81.602595484454483</v>
      </c>
    </row>
    <row r="63" spans="1:15" x14ac:dyDescent="0.25">
      <c r="A63" t="s">
        <v>0</v>
      </c>
      <c r="B63">
        <v>1982</v>
      </c>
      <c r="C63" s="1">
        <f>CALEDON2original!C63*CALEDON2original!C$87/CALEDON2original!C$86</f>
        <v>18.619779782105432</v>
      </c>
      <c r="D63" s="1">
        <f>CALEDON2original!D63*CALEDON2original!D$87/CALEDON2original!D$86</f>
        <v>14.6399026100645</v>
      </c>
      <c r="E63" s="1">
        <f>CALEDON2original!E63*CALEDON2original!E$87/CALEDON2original!E$86</f>
        <v>7.3955185931089762</v>
      </c>
      <c r="F63" s="1">
        <f>CALEDON2original!F63*CALEDON2original!F$87/CALEDON2original!F$86</f>
        <v>6.0453830461381273</v>
      </c>
      <c r="G63" s="1">
        <f>CALEDON2original!G63*CALEDON2original!G$87/CALEDON2original!G$86</f>
        <v>8.52399009505476</v>
      </c>
      <c r="H63" s="1">
        <f>CALEDON2original!H63*CALEDON2original!H$87/CALEDON2original!H$86</f>
        <v>6.1058368765995086</v>
      </c>
      <c r="I63" s="1">
        <f>CALEDON2original!I63*CALEDON2original!I$87/CALEDON2original!I$86</f>
        <v>4.8463820753207321</v>
      </c>
      <c r="J63" s="1">
        <f>CALEDON2original!J63*CALEDON2original!J$87/CALEDON2original!J$86</f>
        <v>1.1788496939969346</v>
      </c>
      <c r="K63" s="1">
        <f>CALEDON2original!K63*CALEDON2original!K$87/CALEDON2original!K$86</f>
        <v>1.7934636370209778</v>
      </c>
      <c r="L63" s="1">
        <f>CALEDON2original!L63*CALEDON2original!L$87/CALEDON2original!L$86</f>
        <v>3.0831453535304445</v>
      </c>
      <c r="M63" s="1">
        <f>CALEDON2original!M63*CALEDON2original!M$87/CALEDON2original!M$86</f>
        <v>0</v>
      </c>
      <c r="N63" s="1">
        <f>CALEDON2original!N63*CALEDON2original!N$87/CALEDON2original!N$86</f>
        <v>1.4710432078936111</v>
      </c>
      <c r="O63" s="1">
        <f t="shared" si="0"/>
        <v>73.703294970834008</v>
      </c>
    </row>
    <row r="64" spans="1:15" x14ac:dyDescent="0.25">
      <c r="A64" t="s">
        <v>0</v>
      </c>
      <c r="B64">
        <v>1983</v>
      </c>
      <c r="C64" s="1">
        <f>CALEDON2original!C64*CALEDON2original!C$87/CALEDON2original!C$86</f>
        <v>11.748194386328429</v>
      </c>
      <c r="D64" s="1">
        <f>CALEDON2original!D64*CALEDON2original!D$87/CALEDON2original!D$86</f>
        <v>17.974938923850701</v>
      </c>
      <c r="E64" s="1">
        <f>CALEDON2original!E64*CALEDON2original!E$87/CALEDON2original!E$86</f>
        <v>12.181446837968327</v>
      </c>
      <c r="F64" s="1">
        <f>CALEDON2original!F64*CALEDON2original!F$87/CALEDON2original!F$86</f>
        <v>14.549221864372429</v>
      </c>
      <c r="G64" s="1">
        <f>CALEDON2original!G64*CALEDON2original!G$87/CALEDON2original!G$86</f>
        <v>5.2393319733197101</v>
      </c>
      <c r="H64" s="1">
        <f>CALEDON2original!H64*CALEDON2original!H$87/CALEDON2original!H$86</f>
        <v>13.511431108118714</v>
      </c>
      <c r="I64" s="1">
        <f>CALEDON2original!I64*CALEDON2original!I$87/CALEDON2original!I$86</f>
        <v>4.7153987759877394</v>
      </c>
      <c r="J64" s="1">
        <f>CALEDON2original!J64*CALEDON2original!J$87/CALEDON2original!J$86</f>
        <v>6.196517622291581</v>
      </c>
      <c r="K64" s="1">
        <f>CALEDON2original!K64*CALEDON2original!K$87/CALEDON2original!K$86</f>
        <v>0.48363064369105013</v>
      </c>
      <c r="L64" s="1">
        <f>CALEDON2original!L64*CALEDON2original!L$87/CALEDON2original!L$86</f>
        <v>0</v>
      </c>
      <c r="M64" s="1">
        <f>CALEDON2original!M64*CALEDON2original!M$87/CALEDON2original!M$86</f>
        <v>6.6096187971110192</v>
      </c>
      <c r="N64" s="1">
        <f>CALEDON2original!N64*CALEDON2original!N$87/CALEDON2original!N$86</f>
        <v>0.54408447415243155</v>
      </c>
      <c r="O64" s="1">
        <f t="shared" si="0"/>
        <v>93.753815407192121</v>
      </c>
    </row>
    <row r="65" spans="1:15" x14ac:dyDescent="0.25">
      <c r="A65" t="s">
        <v>0</v>
      </c>
      <c r="B65">
        <v>1984</v>
      </c>
      <c r="C65" s="1">
        <f>CALEDON2original!C65*CALEDON2original!C$87/CALEDON2original!C$86</f>
        <v>10.720479268484947</v>
      </c>
      <c r="D65" s="1">
        <f>CALEDON2original!D65*CALEDON2original!D$87/CALEDON2original!D$86</f>
        <v>11.586984171764746</v>
      </c>
      <c r="E65" s="1">
        <f>CALEDON2original!E65*CALEDON2original!E$87/CALEDON2original!E$86</f>
        <v>11.738118747918197</v>
      </c>
      <c r="F65" s="1">
        <f>CALEDON2original!F65*CALEDON2original!F$87/CALEDON2original!F$86</f>
        <v>10.085714048640444</v>
      </c>
      <c r="G65" s="1">
        <f>CALEDON2original!G65*CALEDON2original!G$87/CALEDON2original!G$86</f>
        <v>13.088254294889046</v>
      </c>
      <c r="H65" s="1">
        <f>CALEDON2original!H65*CALEDON2original!H$87/CALEDON2original!H$86</f>
        <v>5.4206934647038549</v>
      </c>
      <c r="I65" s="1">
        <f>CALEDON2original!I65*CALEDON2original!I$87/CALEDON2original!I$86</f>
        <v>2.4987583257370929</v>
      </c>
      <c r="J65" s="1">
        <f>CALEDON2original!J65*CALEDON2original!J$87/CALEDON2original!J$86</f>
        <v>9.0680745692071893E-2</v>
      </c>
      <c r="K65" s="1">
        <f>CALEDON2original!K65*CALEDON2original!K$87/CALEDON2original!K$86</f>
        <v>0</v>
      </c>
      <c r="L65" s="1">
        <f>CALEDON2original!L65*CALEDON2original!L$87/CALEDON2original!L$86</f>
        <v>0</v>
      </c>
      <c r="M65" s="1">
        <f>CALEDON2original!M65*CALEDON2original!M$87/CALEDON2original!M$86</f>
        <v>0</v>
      </c>
      <c r="N65" s="1">
        <f>CALEDON2original!N65*CALEDON2original!N$87/CALEDON2original!N$86</f>
        <v>7.0529468871611503E-2</v>
      </c>
      <c r="O65" s="1">
        <f t="shared" si="0"/>
        <v>65.300212536701991</v>
      </c>
    </row>
    <row r="66" spans="1:15" x14ac:dyDescent="0.25">
      <c r="A66" t="s">
        <v>0</v>
      </c>
      <c r="B66">
        <v>1985</v>
      </c>
      <c r="C66" s="1">
        <f>CALEDON2original!C66*CALEDON2original!C$87/CALEDON2original!C$86</f>
        <v>9.0579989307969608</v>
      </c>
      <c r="D66" s="1">
        <f>CALEDON2original!D66*CALEDON2original!D$87/CALEDON2original!D$86</f>
        <v>12.120993007506945</v>
      </c>
      <c r="E66" s="1">
        <f>CALEDON2original!E66*CALEDON2original!E$87/CALEDON2original!E$86</f>
        <v>18.025317115901849</v>
      </c>
      <c r="F66" s="1">
        <f>CALEDON2original!F66*CALEDON2original!F$87/CALEDON2original!F$86</f>
        <v>8.1814183891069323</v>
      </c>
      <c r="G66" s="1">
        <f>CALEDON2original!G66*CALEDON2original!G$87/CALEDON2original!G$86</f>
        <v>12.72553131212076</v>
      </c>
      <c r="H66" s="1">
        <f>CALEDON2original!H66*CALEDON2original!H$87/CALEDON2original!H$86</f>
        <v>6.3577278368552639</v>
      </c>
      <c r="I66" s="1">
        <f>CALEDON2original!I66*CALEDON2original!I$87/CALEDON2original!I$86</f>
        <v>8.5038388182342999</v>
      </c>
      <c r="J66" s="1">
        <f>CALEDON2original!J66*CALEDON2original!J$87/CALEDON2original!J$86</f>
        <v>0</v>
      </c>
      <c r="K66" s="1">
        <f>CALEDON2original!K66*CALEDON2original!K$87/CALEDON2original!K$86</f>
        <v>7.6272582765442696</v>
      </c>
      <c r="L66" s="1">
        <f>CALEDON2original!L66*CALEDON2original!L$87/CALEDON2original!L$86</f>
        <v>0</v>
      </c>
      <c r="M66" s="1">
        <f>CALEDON2original!M66*CALEDON2original!M$87/CALEDON2original!M$86</f>
        <v>7.3451404010578241</v>
      </c>
      <c r="N66" s="1">
        <f>CALEDON2original!N66*CALEDON2original!N$87/CALEDON2original!N$86</f>
        <v>2.8413300316849197</v>
      </c>
      <c r="O66" s="1">
        <f t="shared" ref="O66:O85" si="1">SUM(C66:N66)</f>
        <v>92.786554119810006</v>
      </c>
    </row>
    <row r="67" spans="1:15" x14ac:dyDescent="0.25">
      <c r="A67" t="s">
        <v>0</v>
      </c>
      <c r="B67">
        <v>1986</v>
      </c>
      <c r="C67" s="1">
        <f>CALEDON2original!C67*CALEDON2original!C$87/CALEDON2original!C$86</f>
        <v>17.521535195390342</v>
      </c>
      <c r="D67" s="1">
        <f>CALEDON2original!D67*CALEDON2original!D$87/CALEDON2original!D$86</f>
        <v>15.335121660370383</v>
      </c>
      <c r="E67" s="1">
        <f>CALEDON2original!E67*CALEDON2original!E$87/CALEDON2original!E$86</f>
        <v>9.2796629758220259</v>
      </c>
      <c r="F67" s="1">
        <f>CALEDON2original!F67*CALEDON2original!F$87/CALEDON2original!F$86</f>
        <v>7.2343083785452924</v>
      </c>
      <c r="G67" s="1">
        <f>CALEDON2original!G67*CALEDON2original!G$87/CALEDON2original!G$86</f>
        <v>9.6927641506414624</v>
      </c>
      <c r="H67" s="1">
        <f>CALEDON2original!H67*CALEDON2original!H$87/CALEDON2original!H$86</f>
        <v>15.264592191498771</v>
      </c>
      <c r="I67" s="1">
        <f>CALEDON2original!I67*CALEDON2original!I$87/CALEDON2original!I$86</f>
        <v>11.808648216789811</v>
      </c>
      <c r="J67" s="1">
        <f>CALEDON2original!J67*CALEDON2original!J$87/CALEDON2original!J$86</f>
        <v>0.18136149138414379</v>
      </c>
      <c r="K67" s="1">
        <f>CALEDON2original!K67*CALEDON2original!K$87/CALEDON2original!K$86</f>
        <v>9.0680745692071893E-2</v>
      </c>
      <c r="L67" s="1">
        <f>CALEDON2original!L67*CALEDON2original!L$87/CALEDON2original!L$86</f>
        <v>1.5919508688163737</v>
      </c>
      <c r="M67" s="1">
        <f>CALEDON2original!M67*CALEDON2original!M$87/CALEDON2original!M$86</f>
        <v>7.0327956103406883</v>
      </c>
      <c r="N67" s="1">
        <f>CALEDON2original!N67*CALEDON2original!N$87/CALEDON2original!N$86</f>
        <v>26.448550826854309</v>
      </c>
      <c r="O67" s="1">
        <f t="shared" si="1"/>
        <v>121.48197231214564</v>
      </c>
    </row>
    <row r="68" spans="1:15" x14ac:dyDescent="0.25">
      <c r="A68" t="s">
        <v>0</v>
      </c>
      <c r="B68">
        <v>1987</v>
      </c>
      <c r="C68" s="1">
        <f>CALEDON2original!C68*CALEDON2original!C$87/CALEDON2original!C$86</f>
        <v>5.6625087865493802</v>
      </c>
      <c r="D68" s="1">
        <f>CALEDON2original!D68*CALEDON2original!D$87/CALEDON2original!D$86</f>
        <v>17.682745409954023</v>
      </c>
      <c r="E68" s="1">
        <f>CALEDON2original!E68*CALEDON2original!E$87/CALEDON2original!E$86</f>
        <v>17.884258178158628</v>
      </c>
      <c r="F68" s="1">
        <f>CALEDON2original!F68*CALEDON2original!F$87/CALEDON2original!F$86</f>
        <v>11.657513640636358</v>
      </c>
      <c r="G68" s="1">
        <f>CALEDON2original!G68*CALEDON2original!G$87/CALEDON2original!G$86</f>
        <v>25.098415279883458</v>
      </c>
      <c r="H68" s="1">
        <f>CALEDON2original!H68*CALEDON2original!H$87/CALEDON2original!H$86</f>
        <v>25.360381878549447</v>
      </c>
      <c r="I68" s="1">
        <f>CALEDON2original!I68*CALEDON2original!I$87/CALEDON2original!I$86</f>
        <v>10.236848624793897</v>
      </c>
      <c r="J68" s="1">
        <f>CALEDON2original!J68*CALEDON2original!J$87/CALEDON2original!J$86</f>
        <v>5.612130594498228</v>
      </c>
      <c r="K68" s="1">
        <f>CALEDON2original!K68*CALEDON2original!K$87/CALEDON2original!K$86</f>
        <v>2.2871699191222583</v>
      </c>
      <c r="L68" s="1">
        <f>CALEDON2original!L68*CALEDON2original!L$87/CALEDON2original!L$86</f>
        <v>1.8740687443028192</v>
      </c>
      <c r="M68" s="1">
        <f>CALEDON2original!M68*CALEDON2original!M$87/CALEDON2original!M$86</f>
        <v>1.3299842701503881</v>
      </c>
      <c r="N68" s="1">
        <f>CALEDON2original!N68*CALEDON2original!N$87/CALEDON2original!N$86</f>
        <v>4.6247180302956679</v>
      </c>
      <c r="O68" s="1">
        <f t="shared" si="1"/>
        <v>129.31074335689456</v>
      </c>
    </row>
    <row r="69" spans="1:15" x14ac:dyDescent="0.25">
      <c r="A69" t="s">
        <v>0</v>
      </c>
      <c r="B69">
        <v>1988</v>
      </c>
      <c r="C69" s="1">
        <f>CALEDON2original!C69*CALEDON2original!C$87/CALEDON2original!C$86</f>
        <v>12.624774928018457</v>
      </c>
      <c r="D69" s="1">
        <f>CALEDON2original!D69*CALEDON2original!D$87/CALEDON2original!D$86</f>
        <v>11.415698318790831</v>
      </c>
      <c r="E69" s="1">
        <f>CALEDON2original!E69*CALEDON2original!E$87/CALEDON2original!E$86</f>
        <v>15.002625592832786</v>
      </c>
      <c r="F69" s="1">
        <f>CALEDON2original!F69*CALEDON2original!F$87/CALEDON2original!F$86</f>
        <v>17.884258178158628</v>
      </c>
      <c r="G69" s="1">
        <f>CALEDON2original!G69*CALEDON2original!G$87/CALEDON2original!G$86</f>
        <v>19.476209046974997</v>
      </c>
      <c r="H69" s="1">
        <f>CALEDON2original!H69*CALEDON2original!H$87/CALEDON2original!H$86</f>
        <v>8.4333093493626876</v>
      </c>
      <c r="I69" s="1">
        <f>CALEDON2original!I69*CALEDON2original!I$87/CALEDON2original!I$86</f>
        <v>9.5718564897187015</v>
      </c>
      <c r="J69" s="1">
        <f>CALEDON2original!J69*CALEDON2original!J$87/CALEDON2original!J$86</f>
        <v>7.4761237003908168</v>
      </c>
      <c r="K69" s="1">
        <f>CALEDON2original!K69*CALEDON2original!K$87/CALEDON2original!K$86</f>
        <v>4.5844154766547458</v>
      </c>
      <c r="L69" s="1">
        <f>CALEDON2original!L69*CALEDON2original!L$87/CALEDON2original!L$86</f>
        <v>0.54408447415243144</v>
      </c>
      <c r="M69" s="1">
        <f>CALEDON2original!M69*CALEDON2original!M$87/CALEDON2original!M$86</f>
        <v>1.0982445867150932</v>
      </c>
      <c r="N69" s="1">
        <f>CALEDON2original!N69*CALEDON2original!N$87/CALEDON2original!N$86</f>
        <v>0.18136149138414384</v>
      </c>
      <c r="O69" s="1">
        <f t="shared" si="1"/>
        <v>108.29296163315431</v>
      </c>
    </row>
    <row r="70" spans="1:15" x14ac:dyDescent="0.25">
      <c r="A70" t="s">
        <v>0</v>
      </c>
      <c r="B70">
        <v>1989</v>
      </c>
      <c r="C70" s="1">
        <f>CALEDON2original!C70*CALEDON2original!C$87/CALEDON2original!C$86</f>
        <v>7.3350647626475958</v>
      </c>
      <c r="D70" s="1">
        <f>CALEDON2original!D70*CALEDON2original!D$87/CALEDON2original!D$86</f>
        <v>19.214242448309015</v>
      </c>
      <c r="E70" s="1">
        <f>CALEDON2original!E70*CALEDON2original!E$87/CALEDON2original!E$86</f>
        <v>8.8766374394128178</v>
      </c>
      <c r="F70" s="1">
        <f>CALEDON2original!F70*CALEDON2original!F$87/CALEDON2original!F$86</f>
        <v>10.932067675099781</v>
      </c>
      <c r="G70" s="1">
        <f>CALEDON2original!G70*CALEDON2original!G$87/CALEDON2original!G$86</f>
        <v>11.748194386328427</v>
      </c>
      <c r="H70" s="1">
        <f>CALEDON2original!H70*CALEDON2original!H$87/CALEDON2original!H$86</f>
        <v>16.745711037802614</v>
      </c>
      <c r="I70" s="1">
        <f>CALEDON2original!I70*CALEDON2original!I$87/CALEDON2original!I$86</f>
        <v>18.136149138414385</v>
      </c>
      <c r="J70" s="1">
        <f>CALEDON2original!J70*CALEDON2original!J$87/CALEDON2original!J$86</f>
        <v>2.136035342968805</v>
      </c>
      <c r="K70" s="1">
        <f>CALEDON2original!K70*CALEDON2original!K$87/CALEDON2original!K$86</f>
        <v>2.9521620541974518</v>
      </c>
      <c r="L70" s="1">
        <f>CALEDON2original!L70*CALEDON2original!L$87/CALEDON2original!L$86</f>
        <v>2.4987583257370924</v>
      </c>
      <c r="M70" s="1">
        <f>CALEDON2original!M70*CALEDON2original!M$87/CALEDON2original!M$86</f>
        <v>4.5441129230138255</v>
      </c>
      <c r="N70" s="1">
        <f>CALEDON2original!N70*CALEDON2original!N$87/CALEDON2original!N$86</f>
        <v>5.0378192051151072E-2</v>
      </c>
      <c r="O70" s="1">
        <f t="shared" si="1"/>
        <v>105.16951372598298</v>
      </c>
    </row>
    <row r="71" spans="1:15" x14ac:dyDescent="0.25">
      <c r="A71" t="s">
        <v>0</v>
      </c>
      <c r="B71">
        <v>1990</v>
      </c>
      <c r="C71" s="1">
        <f>CALEDON2original!C71*CALEDON2original!C$87/CALEDON2original!C$86</f>
        <v>4.9975166514741858</v>
      </c>
      <c r="D71" s="1">
        <f>CALEDON2original!D71*CALEDON2original!D$87/CALEDON2original!D$86</f>
        <v>3.3048093985555096</v>
      </c>
      <c r="E71" s="1">
        <f>CALEDON2original!E71*CALEDON2original!E$87/CALEDON2original!E$86</f>
        <v>11.788496939969349</v>
      </c>
      <c r="F71" s="1">
        <f>CALEDON2original!F71*CALEDON2original!F$87/CALEDON2original!F$86</f>
        <v>27.818837650645619</v>
      </c>
      <c r="G71" s="1">
        <f>CALEDON2original!G71*CALEDON2original!G$87/CALEDON2original!G$86</f>
        <v>15.053003784883936</v>
      </c>
      <c r="H71" s="1">
        <f>CALEDON2original!H71*CALEDON2original!H$87/CALEDON2original!H$86</f>
        <v>19.31499883241132</v>
      </c>
      <c r="I71" s="1">
        <f>CALEDON2original!I71*CALEDON2original!I$87/CALEDON2original!I$86</f>
        <v>0</v>
      </c>
      <c r="J71" s="1">
        <f>CALEDON2original!J71*CALEDON2original!J$87/CALEDON2original!J$86</f>
        <v>0.14105893774322295</v>
      </c>
      <c r="K71" s="1">
        <f>CALEDON2original!K71*CALEDON2original!K$87/CALEDON2original!K$86</f>
        <v>2.4987583257370924</v>
      </c>
      <c r="L71" s="1">
        <f>CALEDON2original!L71*CALEDON2original!L$87/CALEDON2original!L$86</f>
        <v>7.0529468871611489E-2</v>
      </c>
      <c r="M71" s="1">
        <f>CALEDON2original!M71*CALEDON2original!M$87/CALEDON2original!M$86</f>
        <v>0</v>
      </c>
      <c r="N71" s="1">
        <f>CALEDON2original!N71*CALEDON2original!N$87/CALEDON2original!N$86</f>
        <v>9.712915427461926</v>
      </c>
      <c r="O71" s="1">
        <f t="shared" si="1"/>
        <v>94.700925417753751</v>
      </c>
    </row>
    <row r="72" spans="1:15" x14ac:dyDescent="0.25">
      <c r="A72" t="s">
        <v>0</v>
      </c>
      <c r="B72">
        <v>1991</v>
      </c>
      <c r="C72" s="1">
        <f>CALEDON2original!C72*CALEDON2original!C$87/CALEDON2original!C$86</f>
        <v>16.866618698725375</v>
      </c>
      <c r="D72" s="1">
        <f>CALEDON2original!D72*CALEDON2original!D$87/CALEDON2original!D$86</f>
        <v>6.7909802884951631</v>
      </c>
      <c r="E72" s="1">
        <f>CALEDON2original!E72*CALEDON2original!E$87/CALEDON2original!E$86</f>
        <v>7.7078633838261128</v>
      </c>
      <c r="F72" s="1">
        <f>CALEDON2original!F72*CALEDON2original!F$87/CALEDON2original!F$86</f>
        <v>4.665020583936589</v>
      </c>
      <c r="G72" s="1">
        <f>CALEDON2original!G72*CALEDON2original!G$87/CALEDON2original!G$86</f>
        <v>7.4761237003908168</v>
      </c>
      <c r="H72" s="1">
        <f>CALEDON2original!H72*CALEDON2original!H$87/CALEDON2original!H$86</f>
        <v>11.576908533354514</v>
      </c>
      <c r="I72" s="1">
        <f>CALEDON2original!I72*CALEDON2original!I$87/CALEDON2original!I$86</f>
        <v>0.61461394302404304</v>
      </c>
      <c r="J72" s="1">
        <f>CALEDON2original!J72*CALEDON2original!J$87/CALEDON2original!J$86</f>
        <v>0</v>
      </c>
      <c r="K72" s="1">
        <f>CALEDON2original!K72*CALEDON2original!K$87/CALEDON2original!K$86</f>
        <v>0</v>
      </c>
      <c r="L72" s="1">
        <f>CALEDON2original!L72*CALEDON2original!L$87/CALEDON2original!L$86</f>
        <v>0.14105893774322298</v>
      </c>
      <c r="M72" s="1">
        <f>CALEDON2original!M72*CALEDON2original!M$87/CALEDON2original!M$86</f>
        <v>6.6801482659826306</v>
      </c>
      <c r="N72" s="1">
        <f>CALEDON2original!N72*CALEDON2original!N$87/CALEDON2original!N$86</f>
        <v>0.52393319733197119</v>
      </c>
      <c r="O72" s="1">
        <f t="shared" si="1"/>
        <v>63.043269532810434</v>
      </c>
    </row>
    <row r="73" spans="1:15" x14ac:dyDescent="0.25">
      <c r="A73" t="s">
        <v>0</v>
      </c>
      <c r="B73">
        <v>1992</v>
      </c>
      <c r="C73" s="1">
        <f>CALEDON2original!C73*CALEDON2original!C$87/CALEDON2original!C$86</f>
        <v>10.317453732075739</v>
      </c>
      <c r="D73" s="1">
        <f>CALEDON2original!D73*CALEDON2original!D$87/CALEDON2original!D$86</f>
        <v>17.833879986107476</v>
      </c>
      <c r="E73" s="1">
        <f>CALEDON2original!E73*CALEDON2original!E$87/CALEDON2original!E$86</f>
        <v>5.8841728315744435</v>
      </c>
      <c r="F73" s="1">
        <f>CALEDON2original!F73*CALEDON2original!F$87/CALEDON2original!F$86</f>
        <v>8.7859566937207454</v>
      </c>
      <c r="G73" s="1">
        <f>CALEDON2original!G73*CALEDON2original!G$87/CALEDON2original!G$86</f>
        <v>18.226829884106454</v>
      </c>
      <c r="H73" s="1">
        <f>CALEDON2original!H73*CALEDON2original!H$87/CALEDON2original!H$86</f>
        <v>8.6348221175672926</v>
      </c>
      <c r="I73" s="1">
        <f>CALEDON2original!I73*CALEDON2original!I$87/CALEDON2original!I$86</f>
        <v>7.345140401057825</v>
      </c>
      <c r="J73" s="1">
        <f>CALEDON2original!J73*CALEDON2original!J$87/CALEDON2original!J$86</f>
        <v>1.5113457615345316</v>
      </c>
      <c r="K73" s="1">
        <f>CALEDON2original!K73*CALEDON2original!K$87/CALEDON2original!K$86</f>
        <v>1.0075638410230212</v>
      </c>
      <c r="L73" s="1">
        <f>CALEDON2original!L73*CALEDON2original!L$87/CALEDON2original!L$86</f>
        <v>0.17128585297391363</v>
      </c>
      <c r="M73" s="1">
        <f>CALEDON2original!M73*CALEDON2original!M$87/CALEDON2original!M$86</f>
        <v>2.5592121561984738</v>
      </c>
      <c r="N73" s="1">
        <f>CALEDON2original!N73*CALEDON2original!N$87/CALEDON2original!N$86</f>
        <v>1.6221777840470644</v>
      </c>
      <c r="O73" s="1">
        <f t="shared" si="1"/>
        <v>83.899841041986974</v>
      </c>
    </row>
    <row r="74" spans="1:15" x14ac:dyDescent="0.25">
      <c r="A74" t="s">
        <v>0</v>
      </c>
      <c r="B74">
        <v>1993</v>
      </c>
      <c r="C74" s="1">
        <f>CALEDON2original!C74*CALEDON2original!C$87/CALEDON2original!C$86</f>
        <v>19.607192346307997</v>
      </c>
      <c r="D74" s="1">
        <f>CALEDON2original!D74*CALEDON2original!D$87/CALEDON2original!D$86</f>
        <v>7.2443840169555234</v>
      </c>
      <c r="E74" s="1">
        <f>CALEDON2original!E74*CALEDON2original!E$87/CALEDON2original!E$86</f>
        <v>17.723047963594944</v>
      </c>
      <c r="F74" s="1">
        <f>CALEDON2original!F74*CALEDON2original!F$87/CALEDON2original!F$86</f>
        <v>20.967403531689072</v>
      </c>
      <c r="G74" s="1">
        <f>CALEDON2original!G74*CALEDON2original!G$87/CALEDON2original!G$86</f>
        <v>16.62480337687985</v>
      </c>
      <c r="H74" s="1">
        <f>CALEDON2original!H74*CALEDON2original!H$87/CALEDON2original!H$86</f>
        <v>12.655001843249147</v>
      </c>
      <c r="I74" s="1">
        <f>CALEDON2original!I74*CALEDON2original!I$87/CALEDON2original!I$86</f>
        <v>10.115940963871132</v>
      </c>
      <c r="J74" s="1">
        <f>CALEDON2original!J74*CALEDON2original!J$87/CALEDON2original!J$86</f>
        <v>0</v>
      </c>
      <c r="K74" s="1">
        <f>CALEDON2original!K74*CALEDON2original!K$87/CALEDON2original!K$86</f>
        <v>0.75567288076726591</v>
      </c>
      <c r="L74" s="1">
        <f>CALEDON2original!L74*CALEDON2original!L$87/CALEDON2original!L$86</f>
        <v>1.7330098065595962</v>
      </c>
      <c r="M74" s="1">
        <f>CALEDON2original!M74*CALEDON2original!M$87/CALEDON2original!M$86</f>
        <v>0.8866561801002586</v>
      </c>
      <c r="N74" s="1">
        <f>CALEDON2original!N74*CALEDON2original!N$87/CALEDON2original!N$86</f>
        <v>1.5012701231243017</v>
      </c>
      <c r="O74" s="1">
        <f t="shared" si="1"/>
        <v>109.81438303309908</v>
      </c>
    </row>
    <row r="75" spans="1:15" x14ac:dyDescent="0.25">
      <c r="A75" t="s">
        <v>0</v>
      </c>
      <c r="B75">
        <v>1994</v>
      </c>
      <c r="C75" s="1">
        <f>CALEDON2original!C75*CALEDON2original!C$87/CALEDON2original!C$86</f>
        <v>5.1587268660378696</v>
      </c>
      <c r="D75" s="1">
        <f>CALEDON2original!D75*CALEDON2original!D$87/CALEDON2original!D$86</f>
        <v>7.5869557229033511</v>
      </c>
      <c r="E75" s="1">
        <f>CALEDON2original!E75*CALEDON2original!E$87/CALEDON2original!E$86</f>
        <v>7.546653169262429</v>
      </c>
      <c r="F75" s="1">
        <f>CALEDON2original!F75*CALEDON2original!F$87/CALEDON2original!F$86</f>
        <v>9.6121590433596236</v>
      </c>
      <c r="G75" s="1">
        <f>CALEDON2original!G75*CALEDON2original!G$87/CALEDON2original!G$86</f>
        <v>8.2116453043376243</v>
      </c>
      <c r="H75" s="1">
        <f>CALEDON2original!H75*CALEDON2original!H$87/CALEDON2original!H$86</f>
        <v>16.433366247085477</v>
      </c>
      <c r="I75" s="1">
        <f>CALEDON2original!I75*CALEDON2original!I$87/CALEDON2original!I$86</f>
        <v>5.0982730355764874</v>
      </c>
      <c r="J75" s="1">
        <f>CALEDON2original!J75*CALEDON2original!J$87/CALEDON2original!J$86</f>
        <v>4.0201797256818548</v>
      </c>
      <c r="K75" s="1">
        <f>CALEDON2original!K75*CALEDON2original!K$87/CALEDON2original!K$86</f>
        <v>0</v>
      </c>
      <c r="L75" s="1">
        <f>CALEDON2original!L75*CALEDON2original!L$87/CALEDON2original!L$86</f>
        <v>0</v>
      </c>
      <c r="M75" s="1">
        <f>CALEDON2original!M75*CALEDON2original!M$87/CALEDON2original!M$86</f>
        <v>0.8866561801002586</v>
      </c>
      <c r="N75" s="1">
        <f>CALEDON2original!N75*CALEDON2original!N$87/CALEDON2original!N$86</f>
        <v>1.1385471403560139</v>
      </c>
      <c r="O75" s="1">
        <f t="shared" si="1"/>
        <v>65.69316243470098</v>
      </c>
    </row>
    <row r="76" spans="1:15" x14ac:dyDescent="0.25">
      <c r="A76" t="s">
        <v>0</v>
      </c>
      <c r="B76">
        <v>1995</v>
      </c>
      <c r="C76" s="1">
        <f>CALEDON2original!C76*CALEDON2original!C$87/CALEDON2original!C$86</f>
        <v>12.937119718735593</v>
      </c>
      <c r="D76" s="1">
        <f>CALEDON2original!D76*CALEDON2original!D$87/CALEDON2original!D$86</f>
        <v>17.1084340205709</v>
      </c>
      <c r="E76" s="1">
        <f>CALEDON2original!E76*CALEDON2original!E$87/CALEDON2original!E$86</f>
        <v>17.904409454979088</v>
      </c>
      <c r="F76" s="1">
        <f>CALEDON2original!F76*CALEDON2original!F$87/CALEDON2original!F$86</f>
        <v>15.194062722627162</v>
      </c>
      <c r="G76" s="1">
        <f>CALEDON2original!G76*CALEDON2original!G$87/CALEDON2original!G$86</f>
        <v>18.347737545029219</v>
      </c>
      <c r="H76" s="1">
        <f>CALEDON2original!H76*CALEDON2original!H$87/CALEDON2original!H$86</f>
        <v>8.0000568977227893</v>
      </c>
      <c r="I76" s="1">
        <f>CALEDON2original!I76*CALEDON2original!I$87/CALEDON2original!I$86</f>
        <v>9.3300411678731781</v>
      </c>
      <c r="J76" s="1">
        <f>CALEDON2original!J76*CALEDON2original!J$87/CALEDON2original!J$86</f>
        <v>5.1284999508071785</v>
      </c>
      <c r="K76" s="1">
        <f>CALEDON2original!K76*CALEDON2original!K$87/CALEDON2original!K$86</f>
        <v>1.9143712979437402</v>
      </c>
      <c r="L76" s="1">
        <f>CALEDON2original!L76*CALEDON2original!L$87/CALEDON2original!L$86</f>
        <v>6.8312828421360843</v>
      </c>
      <c r="M76" s="1">
        <f>CALEDON2original!M76*CALEDON2original!M$87/CALEDON2original!M$86</f>
        <v>3.4055657826578121</v>
      </c>
      <c r="N76" s="1">
        <f>CALEDON2original!N76*CALEDON2original!N$87/CALEDON2original!N$86</f>
        <v>3.8891964263488621</v>
      </c>
      <c r="O76" s="1">
        <f t="shared" si="1"/>
        <v>119.99077782743161</v>
      </c>
    </row>
    <row r="77" spans="1:15" x14ac:dyDescent="0.25">
      <c r="A77" t="s">
        <v>0</v>
      </c>
      <c r="B77">
        <v>1996</v>
      </c>
      <c r="C77" s="1">
        <f>CALEDON2original!C77*CALEDON2original!C$87/CALEDON2original!C$86</f>
        <v>13.551733661759636</v>
      </c>
      <c r="D77" s="1">
        <f>CALEDON2original!D77*CALEDON2original!D$87/CALEDON2original!D$86</f>
        <v>17.49130828015965</v>
      </c>
      <c r="E77" s="1">
        <f>CALEDON2original!E77*CALEDON2original!E$87/CALEDON2original!E$86</f>
        <v>19.345225747642004</v>
      </c>
      <c r="F77" s="1">
        <f>CALEDON2original!F77*CALEDON2original!F$87/CALEDON2original!F$86</f>
        <v>19.385528301282928</v>
      </c>
      <c r="G77" s="1">
        <f>CALEDON2original!G77*CALEDON2original!G$87/CALEDON2original!G$86</f>
        <v>13.420750362426643</v>
      </c>
      <c r="H77" s="1">
        <f>CALEDON2original!H77*CALEDON2original!H$87/CALEDON2original!H$86</f>
        <v>15.607163897446599</v>
      </c>
      <c r="I77" s="1">
        <f>CALEDON2original!I77*CALEDON2original!I$87/CALEDON2original!I$86</f>
        <v>9.2695873374117959</v>
      </c>
      <c r="J77" s="1">
        <f>CALEDON2original!J77*CALEDON2original!J$87/CALEDON2original!J$86</f>
        <v>10.539117777100802</v>
      </c>
      <c r="K77" s="1">
        <f>CALEDON2original!K77*CALEDON2original!K$87/CALEDON2original!K$86</f>
        <v>1.7733123602005174</v>
      </c>
      <c r="L77" s="1">
        <f>CALEDON2original!L77*CALEDON2original!L$87/CALEDON2original!L$86</f>
        <v>2.2972455575324879</v>
      </c>
      <c r="M77" s="1">
        <f>CALEDON2original!M77*CALEDON2original!M$87/CALEDON2original!M$86</f>
        <v>0.68514341189565442</v>
      </c>
      <c r="N77" s="1">
        <f>CALEDON2original!N77*CALEDON2original!N$87/CALEDON2original!N$86</f>
        <v>1.5012701231243017</v>
      </c>
      <c r="O77" s="1">
        <f t="shared" si="1"/>
        <v>124.86738681798302</v>
      </c>
    </row>
    <row r="78" spans="1:15" x14ac:dyDescent="0.25">
      <c r="A78" t="s">
        <v>0</v>
      </c>
      <c r="B78">
        <v>1997</v>
      </c>
      <c r="C78" s="1">
        <f>CALEDON2original!C78*CALEDON2original!C$87/CALEDON2original!C$86</f>
        <v>6.7305264580337818</v>
      </c>
      <c r="D78" s="1">
        <f>CALEDON2original!D78*CALEDON2original!D$87/CALEDON2original!D$86</f>
        <v>8.131040197055782</v>
      </c>
      <c r="E78" s="1">
        <f>CALEDON2original!E78*CALEDON2original!E$87/CALEDON2original!E$86</f>
        <v>7.7280146606465721</v>
      </c>
      <c r="F78" s="1">
        <f>CALEDON2original!F78*CALEDON2original!F$87/CALEDON2original!F$86</f>
        <v>17.833879986107476</v>
      </c>
      <c r="G78" s="1">
        <f>CALEDON2original!G78*CALEDON2original!G$87/CALEDON2original!G$86</f>
        <v>13.924532282938152</v>
      </c>
      <c r="H78" s="1">
        <f>CALEDON2original!H78*CALEDON2original!H$87/CALEDON2original!H$86</f>
        <v>15.576936982215909</v>
      </c>
      <c r="I78" s="1">
        <f>CALEDON2original!I78*CALEDON2original!I$87/CALEDON2original!I$86</f>
        <v>2.2569430038915681</v>
      </c>
      <c r="J78" s="1">
        <f>CALEDON2original!J78*CALEDON2original!J$87/CALEDON2original!J$86</f>
        <v>2.3677750264040998</v>
      </c>
      <c r="K78" s="1">
        <f>CALEDON2original!K78*CALEDON2original!K$87/CALEDON2original!K$86</f>
        <v>1.2695304396890066</v>
      </c>
      <c r="L78" s="1">
        <f>CALEDON2original!L78*CALEDON2original!L$87/CALEDON2original!L$86</f>
        <v>0.28211787548644596</v>
      </c>
      <c r="M78" s="1">
        <f>CALEDON2original!M78*CALEDON2original!M$87/CALEDON2original!M$86</f>
        <v>0.28211787548644596</v>
      </c>
      <c r="N78" s="1">
        <f>CALEDON2original!N78*CALEDON2original!N$87/CALEDON2original!N$86</f>
        <v>9.2595116990015658</v>
      </c>
      <c r="O78" s="1">
        <f t="shared" si="1"/>
        <v>85.64292648695681</v>
      </c>
    </row>
    <row r="79" spans="1:15" x14ac:dyDescent="0.25">
      <c r="A79" t="s">
        <v>0</v>
      </c>
      <c r="B79">
        <v>1998</v>
      </c>
      <c r="C79" s="1">
        <f>CALEDON2original!C79*CALEDON2original!C$87/CALEDON2original!C$86</f>
        <v>5.7733408090619127</v>
      </c>
      <c r="D79" s="1">
        <f>CALEDON2original!D79*CALEDON2original!D$87/CALEDON2original!D$86</f>
        <v>27.798686373825159</v>
      </c>
      <c r="E79" s="1">
        <f>CALEDON2original!E79*CALEDON2original!E$87/CALEDON2original!E$86</f>
        <v>9.3904949983345567</v>
      </c>
      <c r="F79" s="1">
        <f>CALEDON2original!F79*CALEDON2original!F$87/CALEDON2original!F$86</f>
        <v>8.5441413718752219</v>
      </c>
      <c r="G79" s="1">
        <f>CALEDON2original!G79*CALEDON2original!G$87/CALEDON2original!G$86</f>
        <v>15.002625592832786</v>
      </c>
      <c r="H79" s="1">
        <f>CALEDON2original!H79*CALEDON2original!H$87/CALEDON2original!H$86</f>
        <v>14.095818135912069</v>
      </c>
      <c r="I79" s="1">
        <f>CALEDON2original!I79*CALEDON2original!I$87/CALEDON2original!I$86</f>
        <v>4.654944945526359</v>
      </c>
      <c r="J79" s="1">
        <f>CALEDON2original!J79*CALEDON2original!J$87/CALEDON2original!J$86</f>
        <v>0.29219351389667608</v>
      </c>
      <c r="K79" s="1">
        <f>CALEDON2original!K79*CALEDON2original!K$87/CALEDON2original!K$86</f>
        <v>0.18136149138414379</v>
      </c>
      <c r="L79" s="1">
        <f>CALEDON2original!L79*CALEDON2original!L$87/CALEDON2original!L$86</f>
        <v>1.0176394794332513</v>
      </c>
      <c r="M79" s="1">
        <f>CALEDON2original!M79*CALEDON2original!M$87/CALEDON2original!M$86</f>
        <v>4.8866846289616523</v>
      </c>
      <c r="N79" s="1">
        <f>CALEDON2original!N79*CALEDON2original!N$87/CALEDON2original!N$86</f>
        <v>2.9723133310179128</v>
      </c>
      <c r="O79" s="1">
        <f t="shared" si="1"/>
        <v>94.610244672061697</v>
      </c>
    </row>
    <row r="80" spans="1:15" x14ac:dyDescent="0.25">
      <c r="A80" t="s">
        <v>0</v>
      </c>
      <c r="B80">
        <v>1999</v>
      </c>
      <c r="C80" s="1">
        <f>CALEDON2original!C80*CALEDON2original!C$87/CALEDON2original!C$86</f>
        <v>1.551648315175453</v>
      </c>
      <c r="D80" s="1">
        <f>CALEDON2original!D80*CALEDON2original!D$87/CALEDON2original!D$86</f>
        <v>22.851547914402122</v>
      </c>
      <c r="E80" s="1">
        <f>CALEDON2original!E80*CALEDON2original!E$87/CALEDON2original!E$86</f>
        <v>3.2141286528634376</v>
      </c>
      <c r="F80" s="1">
        <f>CALEDON2original!F80*CALEDON2original!F$87/CALEDON2original!F$86</f>
        <v>35.818894548368405</v>
      </c>
      <c r="G80" s="1">
        <f>CALEDON2original!G80*CALEDON2original!G$87/CALEDON2original!G$86</f>
        <v>11.425773957201061</v>
      </c>
      <c r="H80" s="1">
        <f>CALEDON2original!H80*CALEDON2original!H$87/CALEDON2original!H$86</f>
        <v>14.337633457757594</v>
      </c>
      <c r="I80" s="1">
        <f>CALEDON2original!I80*CALEDON2original!I$87/CALEDON2original!I$86</f>
        <v>6.4786354977780265</v>
      </c>
      <c r="J80" s="1">
        <f>CALEDON2original!J80*CALEDON2original!J$87/CALEDON2original!J$86</f>
        <v>2.4181532184552506</v>
      </c>
      <c r="K80" s="1">
        <f>CALEDON2original!K80*CALEDON2original!K$87/CALEDON2original!K$86</f>
        <v>2.2267160886608766</v>
      </c>
      <c r="L80" s="1">
        <f>CALEDON2original!L80*CALEDON2original!L$87/CALEDON2original!L$86</f>
        <v>4.0403310025023149</v>
      </c>
      <c r="M80" s="1">
        <f>CALEDON2original!M80*CALEDON2original!M$87/CALEDON2original!M$86</f>
        <v>1.0881689483048631</v>
      </c>
      <c r="N80" s="1">
        <f>CALEDON2original!N80*CALEDON2original!N$87/CALEDON2original!N$86</f>
        <v>3.9093477031693231</v>
      </c>
      <c r="O80" s="1">
        <f t="shared" si="1"/>
        <v>109.36097930463872</v>
      </c>
    </row>
    <row r="81" spans="1:15" x14ac:dyDescent="0.25">
      <c r="A81" t="s">
        <v>0</v>
      </c>
      <c r="B81">
        <v>2000</v>
      </c>
      <c r="C81" s="1">
        <f>CALEDON2original!C81*CALEDON2original!C$87/CALEDON2original!C$86</f>
        <v>7.6272582765442714</v>
      </c>
      <c r="D81" s="1">
        <f>CALEDON2original!D81*CALEDON2original!D$87/CALEDON2original!D$86</f>
        <v>21.974967372712094</v>
      </c>
      <c r="E81" s="1">
        <f>CALEDON2original!E81*CALEDON2original!E$87/CALEDON2original!E$86</f>
        <v>7.0428712487509193</v>
      </c>
      <c r="F81" s="1">
        <f>CALEDON2original!F81*CALEDON2original!F$87/CALEDON2original!F$86</f>
        <v>7.6071069997238112</v>
      </c>
      <c r="G81" s="1">
        <f>CALEDON2original!G81*CALEDON2original!G$87/CALEDON2original!G$86</f>
        <v>8.6852003096184411</v>
      </c>
      <c r="H81" s="1">
        <f>CALEDON2original!H81*CALEDON2original!H$87/CALEDON2original!H$86</f>
        <v>13.2393888710425</v>
      </c>
      <c r="I81" s="1">
        <f>CALEDON2original!I81*CALEDON2original!I$87/CALEDON2original!I$86</f>
        <v>11.697816194277278</v>
      </c>
      <c r="J81" s="1">
        <f>CALEDON2original!J81*CALEDON2original!J$87/CALEDON2original!J$86</f>
        <v>4.5944911150649759</v>
      </c>
      <c r="K81" s="1">
        <f>CALEDON2original!K81*CALEDON2original!K$87/CALEDON2original!K$86</f>
        <v>4.3123732395785312</v>
      </c>
      <c r="L81" s="1">
        <f>CALEDON2original!L81*CALEDON2original!L$87/CALEDON2original!L$86</f>
        <v>3.7682887654260995</v>
      </c>
      <c r="M81" s="1">
        <f>CALEDON2original!M81*CALEDON2original!M$87/CALEDON2original!M$86</f>
        <v>9.7935205347437666</v>
      </c>
      <c r="N81" s="1">
        <f>CALEDON2original!N81*CALEDON2original!N$87/CALEDON2original!N$86</f>
        <v>6.8917366725974656</v>
      </c>
      <c r="O81" s="1">
        <f t="shared" si="1"/>
        <v>107.23501960008012</v>
      </c>
    </row>
    <row r="82" spans="1:15" x14ac:dyDescent="0.25">
      <c r="A82" t="s">
        <v>0</v>
      </c>
      <c r="B82">
        <v>2001</v>
      </c>
      <c r="C82" s="1">
        <f>CALEDON2original!C82*CALEDON2original!C$87/CALEDON2original!C$86</f>
        <v>9.0983014844378829</v>
      </c>
      <c r="D82" s="1">
        <f>CALEDON2original!D82*CALEDON2original!D$87/CALEDON2original!D$86</f>
        <v>11.073126612843003</v>
      </c>
      <c r="E82" s="1">
        <f>CALEDON2original!E82*CALEDON2original!E$87/CALEDON2original!E$86</f>
        <v>19.425830854923852</v>
      </c>
      <c r="F82" s="1">
        <f>CALEDON2original!F82*CALEDON2original!F$87/CALEDON2original!F$86</f>
        <v>17.702896686774483</v>
      </c>
      <c r="G82" s="1">
        <f>CALEDON2original!G82*CALEDON2original!G$87/CALEDON2original!G$86</f>
        <v>17.793577432466552</v>
      </c>
      <c r="H82" s="1">
        <f>CALEDON2original!H82*CALEDON2original!H$87/CALEDON2original!H$86</f>
        <v>20.000142244306975</v>
      </c>
      <c r="I82" s="1">
        <f>CALEDON2original!I82*CALEDON2original!I$87/CALEDON2original!I$86</f>
        <v>13.2393888710425</v>
      </c>
      <c r="J82" s="1">
        <f>CALEDON2original!J82*CALEDON2original!J$87/CALEDON2original!J$86</f>
        <v>5.5819036792675378</v>
      </c>
      <c r="K82" s="1">
        <f>CALEDON2original!K82*CALEDON2original!K$87/CALEDON2original!K$86</f>
        <v>3.2443555680941278</v>
      </c>
      <c r="L82" s="1">
        <f>CALEDON2original!L82*CALEDON2original!L$87/CALEDON2original!L$86</f>
        <v>3.4861708899396535</v>
      </c>
      <c r="M82" s="1">
        <f>CALEDON2original!M82*CALEDON2original!M$87/CALEDON2original!M$86</f>
        <v>10.639874161203105</v>
      </c>
      <c r="N82" s="1">
        <f>CALEDON2original!N82*CALEDON2original!N$87/CALEDON2original!N$86</f>
        <v>11.476152149252213</v>
      </c>
      <c r="O82" s="1">
        <f t="shared" si="1"/>
        <v>142.76172063455189</v>
      </c>
    </row>
    <row r="83" spans="1:15" x14ac:dyDescent="0.25">
      <c r="A83" t="s">
        <v>0</v>
      </c>
      <c r="B83">
        <v>2002</v>
      </c>
      <c r="C83" s="1">
        <f>CALEDON2original!C83*CALEDON2original!C$87/CALEDON2original!C$86</f>
        <v>5.1990294196787898</v>
      </c>
      <c r="D83" s="1">
        <f>CALEDON2original!D83*CALEDON2original!D$87/CALEDON2original!D$86</f>
        <v>3.1435991839918267</v>
      </c>
      <c r="E83" s="1">
        <f>CALEDON2original!E83*CALEDON2original!E$87/CALEDON2original!E$86</f>
        <v>11.617211086995434</v>
      </c>
      <c r="F83" s="1">
        <f>CALEDON2original!F83*CALEDON2original!F$87/CALEDON2original!F$86</f>
        <v>10.529042138690571</v>
      </c>
      <c r="G83" s="1">
        <f>CALEDON2original!G83*CALEDON2original!G$87/CALEDON2original!G$86</f>
        <v>16.000113795445579</v>
      </c>
      <c r="H83" s="1">
        <f>CALEDON2original!H83*CALEDON2original!H$87/CALEDON2original!H$86</f>
        <v>20.231881927742265</v>
      </c>
      <c r="I83" s="1">
        <f>CALEDON2original!I83*CALEDON2original!I$87/CALEDON2original!I$86</f>
        <v>4.5138860077831362</v>
      </c>
      <c r="J83" s="1">
        <f>CALEDON2original!J83*CALEDON2original!J$87/CALEDON2original!J$86</f>
        <v>0</v>
      </c>
      <c r="K83" s="1">
        <f>CALEDON2original!K83*CALEDON2original!K$87/CALEDON2original!K$86</f>
        <v>0</v>
      </c>
      <c r="L83" s="1">
        <f>CALEDON2original!L83*CALEDON2original!L$87/CALEDON2original!L$86</f>
        <v>0</v>
      </c>
      <c r="M83" s="1">
        <f>CALEDON2original!M83*CALEDON2original!M$87/CALEDON2original!M$86</f>
        <v>3.4156414210680417</v>
      </c>
      <c r="N83" s="1">
        <f>CALEDON2original!N83*CALEDON2original!N$87/CALEDON2original!N$86</f>
        <v>3.1435991839918263</v>
      </c>
      <c r="O83" s="1">
        <f t="shared" si="1"/>
        <v>77.794004165387477</v>
      </c>
    </row>
    <row r="84" spans="1:15" x14ac:dyDescent="0.25">
      <c r="A84" t="s">
        <v>0</v>
      </c>
      <c r="B84">
        <v>2003</v>
      </c>
      <c r="C84" s="1">
        <f>CALEDON2original!C84*CALEDON2original!C$87/CALEDON2original!C$86</f>
        <v>9.2998142526424861</v>
      </c>
      <c r="D84" s="1">
        <f>CALEDON2original!D84*CALEDON2original!D$87/CALEDON2original!D$86</f>
        <v>10.660025438023565</v>
      </c>
      <c r="E84" s="1">
        <f>CALEDON2original!E84*CALEDON2original!E$87/CALEDON2original!E$86</f>
        <v>16.68525720734123</v>
      </c>
      <c r="F84" s="1">
        <f>CALEDON2original!F84*CALEDON2original!F$87/CALEDON2original!F$86</f>
        <v>12.75575822735145</v>
      </c>
      <c r="G84" s="1">
        <f>CALEDON2original!G84*CALEDON2original!G$87/CALEDON2original!G$86</f>
        <v>12.30235449889109</v>
      </c>
      <c r="H84" s="1">
        <f>CALEDON2original!H84*CALEDON2original!H$87/CALEDON2original!H$86</f>
        <v>23.516540049477314</v>
      </c>
      <c r="I84" s="1">
        <f>CALEDON2original!I84*CALEDON2original!I$87/CALEDON2original!I$86</f>
        <v>1.9143712979437404</v>
      </c>
      <c r="J84" s="1">
        <f>CALEDON2original!J84*CALEDON2original!J$87/CALEDON2original!J$86</f>
        <v>0.27204223707621572</v>
      </c>
      <c r="K84" s="1">
        <f>CALEDON2original!K84*CALEDON2original!K$87/CALEDON2original!K$86</f>
        <v>2.5995147098393945</v>
      </c>
      <c r="L84" s="1">
        <f>CALEDON2original!L84*CALEDON2original!L$87/CALEDON2original!L$86</f>
        <v>2.7304980091723872</v>
      </c>
      <c r="M84" s="1">
        <f>CALEDON2original!M84*CALEDON2original!M$87/CALEDON2original!M$86</f>
        <v>4.1007848329636962</v>
      </c>
      <c r="N84" s="1">
        <f>CALEDON2original!N84*CALEDON2original!N$87/CALEDON2original!N$86</f>
        <v>4.644869307116128</v>
      </c>
      <c r="O84" s="1">
        <f t="shared" si="1"/>
        <v>101.48183006783871</v>
      </c>
    </row>
    <row r="85" spans="1:15" x14ac:dyDescent="0.25">
      <c r="A85" t="s">
        <v>0</v>
      </c>
      <c r="B85">
        <v>2004</v>
      </c>
      <c r="C85" s="1">
        <f>CALEDON2original!C85*CALEDON2original!C$87/CALEDON2original!C$86</f>
        <v>7.1134007176225298</v>
      </c>
      <c r="D85" s="1">
        <f>CALEDON2original!D85*CALEDON2original!D$87/CALEDON2original!D$86</f>
        <v>4.3728270700399126</v>
      </c>
      <c r="E85" s="1">
        <f>CALEDON2original!E85*CALEDON2original!E$87/CALEDON2original!E$86</f>
        <v>19.143712979437399</v>
      </c>
      <c r="F85" s="1">
        <f>CALEDON2original!F85*CALEDON2original!F$87/CALEDON2original!F$86</f>
        <v>24.886826873268625</v>
      </c>
      <c r="G85" s="1">
        <f>CALEDON2original!G85*CALEDON2original!G$87/CALEDON2original!G$86</f>
        <v>10.256999901614355</v>
      </c>
      <c r="H85" s="1">
        <f>CALEDON2original!H85*CALEDON2original!H$87/CALEDON2original!H$86</f>
        <v>14.21672579683483</v>
      </c>
      <c r="I85" s="1">
        <f>CALEDON2original!I85*CALEDON2original!I$87/CALEDON2original!I$86</f>
        <v>6.8413584805463152</v>
      </c>
      <c r="J85" s="1">
        <f>CALEDON2original!J85*CALEDON2original!J$87/CALEDON2original!J$86</f>
        <v>2.4584557720961713</v>
      </c>
      <c r="K85" s="1">
        <f>CALEDON2original!K85*CALEDON2original!K$87/CALEDON2original!K$86</f>
        <v>0</v>
      </c>
      <c r="L85" s="1">
        <f>CALEDON2original!L85*CALEDON2original!L$87/CALEDON2original!L$86</f>
        <v>0.27204223707621572</v>
      </c>
      <c r="M85" s="1">
        <f>CALEDON2original!M85*CALEDON2original!M$87/CALEDON2original!M$86</f>
        <v>2.1864135350199558</v>
      </c>
      <c r="N85" s="1">
        <f>CALEDON2original!N85*CALEDON2original!N$87/CALEDON2original!N$86</f>
        <v>1.7733123602005174</v>
      </c>
      <c r="O85" s="1">
        <f t="shared" si="1"/>
        <v>93.522075723756842</v>
      </c>
    </row>
    <row r="86" spans="1:15" x14ac:dyDescent="0.25">
      <c r="C86" s="1">
        <f t="shared" ref="C86:N86" si="2">AVERAGE(C1:C85)</f>
        <v>9.5247973314968029</v>
      </c>
      <c r="D86" s="1">
        <f t="shared" si="2"/>
        <v>12.649904755582796</v>
      </c>
      <c r="E86" s="1">
        <f t="shared" si="2"/>
        <v>13.553511715596732</v>
      </c>
      <c r="F86" s="1">
        <f t="shared" si="2"/>
        <v>15.578003814518171</v>
      </c>
      <c r="G86" s="1">
        <f t="shared" si="2"/>
        <v>13.942549895154094</v>
      </c>
      <c r="H86" s="1">
        <f t="shared" si="2"/>
        <v>13.865145284779031</v>
      </c>
      <c r="I86" s="1">
        <f t="shared" si="2"/>
        <v>7.5784210644852745</v>
      </c>
      <c r="J86" s="1">
        <f t="shared" si="2"/>
        <v>3.6010331678162775</v>
      </c>
      <c r="K86" s="1">
        <f t="shared" si="2"/>
        <v>1.5607756582058958</v>
      </c>
      <c r="L86" s="1">
        <f t="shared" si="2"/>
        <v>1.5576936982215905</v>
      </c>
      <c r="M86" s="1">
        <f t="shared" si="2"/>
        <v>2.412226372331586</v>
      </c>
      <c r="N86" s="1">
        <f t="shared" si="2"/>
        <v>4.1759372418117682</v>
      </c>
      <c r="O86" s="1">
        <f>AVERAGE(O1:O85)</f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tabSelected="1" workbookViewId="0">
      <selection activeCell="R85" sqref="R85"/>
    </sheetView>
  </sheetViews>
  <sheetFormatPr defaultRowHeight="15" x14ac:dyDescent="0.25"/>
  <cols>
    <col min="1" max="1" width="7.7109375" customWidth="1"/>
    <col min="2" max="14" width="5.7109375" customWidth="1"/>
    <col min="15" max="15" width="7.7109375" customWidth="1"/>
  </cols>
  <sheetData>
    <row r="2" spans="1:15" x14ac:dyDescent="0.25">
      <c r="A2" s="2" t="s">
        <v>2</v>
      </c>
      <c r="B2">
        <v>1920</v>
      </c>
      <c r="C2" s="3">
        <f>Adjustment!C1/10*CALEDON2original!$A$88</f>
        <v>1076.0278040205355</v>
      </c>
      <c r="D2" s="3">
        <f>Adjustment!D1/10*CALEDON2original!$A$88</f>
        <v>425.56977735209858</v>
      </c>
      <c r="E2" s="3">
        <f>Adjustment!E1/10*CALEDON2original!$A$88</f>
        <v>781.64283876963418</v>
      </c>
      <c r="F2" s="3">
        <f>Adjustment!F1/10*CALEDON2original!$A$88</f>
        <v>1683.5384219653658</v>
      </c>
      <c r="G2" s="3">
        <f>Adjustment!G1/10*CALEDON2original!$A$88</f>
        <v>2024.775105823838</v>
      </c>
      <c r="H2" s="3">
        <f>Adjustment!H1/10*CALEDON2original!$A$88</f>
        <v>2046.6392411740376</v>
      </c>
      <c r="I2" s="3">
        <f>Adjustment!I1/10*CALEDON2original!$A$88</f>
        <v>494.28563130986879</v>
      </c>
      <c r="J2" s="3">
        <f>Adjustment!J1/10*CALEDON2original!$A$88</f>
        <v>144.45946570667567</v>
      </c>
      <c r="K2" s="3">
        <f>Adjustment!K1/10*CALEDON2original!$A$88</f>
        <v>17.959825466235355</v>
      </c>
      <c r="L2" s="3">
        <f>Adjustment!L1/10*CALEDON2original!$A$88</f>
        <v>0</v>
      </c>
      <c r="M2" s="3">
        <f>Adjustment!M1/10*CALEDON2original!$A$88</f>
        <v>4.6851718607570492</v>
      </c>
      <c r="N2" s="3">
        <f>Adjustment!N1/10*CALEDON2original!$A$88</f>
        <v>584.86562061783832</v>
      </c>
      <c r="O2" s="3">
        <f>SUM(C2:N2)</f>
        <v>9284.4489040668868</v>
      </c>
    </row>
    <row r="3" spans="1:15" x14ac:dyDescent="0.25">
      <c r="A3" s="2" t="s">
        <v>2</v>
      </c>
      <c r="B3">
        <v>1921</v>
      </c>
      <c r="C3" s="3">
        <f>Adjustment!C2/10*CALEDON2original!$A$88</f>
        <v>260.02703827201628</v>
      </c>
      <c r="D3" s="3">
        <f>Adjustment!D2/10*CALEDON2original!$A$88</f>
        <v>1541.421542189069</v>
      </c>
      <c r="E3" s="3">
        <f>Adjustment!E2/10*CALEDON2original!$A$88</f>
        <v>1395.4003525288076</v>
      </c>
      <c r="F3" s="3">
        <f>Adjustment!F2/10*CALEDON2original!$A$88</f>
        <v>1254.8451967060964</v>
      </c>
      <c r="G3" s="3">
        <f>Adjustment!G2/10*CALEDON2original!$A$88</f>
        <v>518.49235259044667</v>
      </c>
      <c r="H3" s="3">
        <f>Adjustment!H2/10*CALEDON2original!$A$88</f>
        <v>792.5749064447341</v>
      </c>
      <c r="I3" s="3">
        <f>Adjustment!I2/10*CALEDON2original!$A$88</f>
        <v>7.8086197679284162</v>
      </c>
      <c r="J3" s="3">
        <f>Adjustment!J2/10*CALEDON2original!$A$88</f>
        <v>354.51133746394993</v>
      </c>
      <c r="K3" s="3">
        <f>Adjustment!K2/10*CALEDON2original!$A$88</f>
        <v>316.24910060110074</v>
      </c>
      <c r="L3" s="3">
        <f>Adjustment!L2/10*CALEDON2original!$A$88</f>
        <v>4.6851718607570492</v>
      </c>
      <c r="M3" s="3">
        <f>Adjustment!M2/10*CALEDON2original!$A$88</f>
        <v>395.11616025717768</v>
      </c>
      <c r="N3" s="3">
        <f>Adjustment!N2/10*CALEDON2original!$A$88</f>
        <v>87.456541400798258</v>
      </c>
      <c r="O3" s="3">
        <f t="shared" ref="O3:O66" si="0">SUM(C3:N3)</f>
        <v>6928.5883200828821</v>
      </c>
    </row>
    <row r="4" spans="1:15" x14ac:dyDescent="0.25">
      <c r="A4" s="2" t="s">
        <v>2</v>
      </c>
      <c r="B4">
        <v>1922</v>
      </c>
      <c r="C4" s="3">
        <f>Adjustment!C3/10*CALEDON2original!$A$88</f>
        <v>819.12421365569071</v>
      </c>
      <c r="D4" s="3">
        <f>Adjustment!D3/10*CALEDON2original!$A$88</f>
        <v>1539.8598182354833</v>
      </c>
      <c r="E4" s="3">
        <f>Adjustment!E3/10*CALEDON2original!$A$88</f>
        <v>1118.1943507673489</v>
      </c>
      <c r="F4" s="3">
        <f>Adjustment!F3/10*CALEDON2original!$A$88</f>
        <v>1361.0424255499229</v>
      </c>
      <c r="G4" s="3">
        <f>Adjustment!G3/10*CALEDON2original!$A$88</f>
        <v>1209.5552020521113</v>
      </c>
      <c r="H4" s="3">
        <f>Adjustment!H3/10*CALEDON2original!$A$88</f>
        <v>427.91236328247714</v>
      </c>
      <c r="I4" s="3">
        <f>Adjustment!I3/10*CALEDON2original!$A$88</f>
        <v>768.36818516415622</v>
      </c>
      <c r="J4" s="3">
        <f>Adjustment!J3/10*CALEDON2original!$A$88</f>
        <v>309.22134280996522</v>
      </c>
      <c r="K4" s="3">
        <f>Adjustment!K3/10*CALEDON2original!$A$88</f>
        <v>554.4120035229173</v>
      </c>
      <c r="L4" s="3">
        <f>Adjustment!L3/10*CALEDON2original!$A$88</f>
        <v>278.76772571504438</v>
      </c>
      <c r="M4" s="3">
        <f>Adjustment!M3/10*CALEDON2original!$A$88</f>
        <v>192.092046291039</v>
      </c>
      <c r="N4" s="3">
        <f>Adjustment!N3/10*CALEDON2original!$A$88</f>
        <v>13.274653605478306</v>
      </c>
      <c r="O4" s="3">
        <f t="shared" si="0"/>
        <v>8591.8243306516342</v>
      </c>
    </row>
    <row r="5" spans="1:15" x14ac:dyDescent="0.25">
      <c r="A5" s="2" t="s">
        <v>2</v>
      </c>
      <c r="B5">
        <v>1923</v>
      </c>
      <c r="C5" s="3">
        <f>Adjustment!C4/10*CALEDON2original!$A$88</f>
        <v>525.5201103815823</v>
      </c>
      <c r="D5" s="3">
        <f>Adjustment!D4/10*CALEDON2original!$A$88</f>
        <v>800.38352621266256</v>
      </c>
      <c r="E5" s="3">
        <f>Adjustment!E4/10*CALEDON2original!$A$88</f>
        <v>698.871469229593</v>
      </c>
      <c r="F5" s="3">
        <f>Adjustment!F4/10*CALEDON2original!$A$88</f>
        <v>1061.9722884382645</v>
      </c>
      <c r="G5" s="3">
        <f>Adjustment!G4/10*CALEDON2original!$A$88</f>
        <v>1222.8298556575899</v>
      </c>
      <c r="H5" s="3">
        <f>Adjustment!H4/10*CALEDON2original!$A$88</f>
        <v>2276.9935243279256</v>
      </c>
      <c r="I5" s="3">
        <f>Adjustment!I4/10*CALEDON2original!$A$88</f>
        <v>78.086197679284155</v>
      </c>
      <c r="J5" s="3">
        <f>Adjustment!J4/10*CALEDON2original!$A$88</f>
        <v>44.509132677191957</v>
      </c>
      <c r="K5" s="3">
        <f>Adjustment!K4/10*CALEDON2original!$A$88</f>
        <v>20.302411396613874</v>
      </c>
      <c r="L5" s="3">
        <f>Adjustment!L4/10*CALEDON2original!$A$88</f>
        <v>20.302411396613874</v>
      </c>
      <c r="M5" s="3">
        <f>Adjustment!M4/10*CALEDON2original!$A$88</f>
        <v>0</v>
      </c>
      <c r="N5" s="3">
        <f>Adjustment!N4/10*CALEDON2original!$A$88</f>
        <v>894.86782540459649</v>
      </c>
      <c r="O5" s="3">
        <f t="shared" si="0"/>
        <v>7644.6387528019168</v>
      </c>
    </row>
    <row r="6" spans="1:15" x14ac:dyDescent="0.25">
      <c r="A6" s="2" t="s">
        <v>2</v>
      </c>
      <c r="B6">
        <v>1924</v>
      </c>
      <c r="C6" s="3">
        <f>Adjustment!C5/10*CALEDON2original!$A$88</f>
        <v>922.97885656913854</v>
      </c>
      <c r="D6" s="3">
        <f>Adjustment!D5/10*CALEDON2original!$A$88</f>
        <v>1564.847401492854</v>
      </c>
      <c r="E6" s="3">
        <f>Adjustment!E5/10*CALEDON2original!$A$88</f>
        <v>1463.3353445097846</v>
      </c>
      <c r="F6" s="3">
        <f>Adjustment!F5/10*CALEDON2original!$A$88</f>
        <v>904.23816912611062</v>
      </c>
      <c r="G6" s="3">
        <f>Adjustment!G5/10*CALEDON2original!$A$88</f>
        <v>986.22867668935885</v>
      </c>
      <c r="H6" s="3">
        <f>Adjustment!H5/10*CALEDON2original!$A$88</f>
        <v>2068.503376524237</v>
      </c>
      <c r="I6" s="3">
        <f>Adjustment!I5/10*CALEDON2original!$A$88</f>
        <v>1240.7896811238254</v>
      </c>
      <c r="J6" s="3">
        <f>Adjustment!J5/10*CALEDON2original!$A$88</f>
        <v>706.68008899752158</v>
      </c>
      <c r="K6" s="3">
        <f>Adjustment!K5/10*CALEDON2original!$A$88</f>
        <v>13.274653605478305</v>
      </c>
      <c r="L6" s="3">
        <f>Adjustment!L5/10*CALEDON2original!$A$88</f>
        <v>13.274653605478306</v>
      </c>
      <c r="M6" s="3">
        <f>Adjustment!M5/10*CALEDON2original!$A$88</f>
        <v>4.6851718607570492</v>
      </c>
      <c r="N6" s="3">
        <f>Adjustment!N5/10*CALEDON2original!$A$88</f>
        <v>448.21477467909108</v>
      </c>
      <c r="O6" s="3">
        <f t="shared" si="0"/>
        <v>10337.050848783636</v>
      </c>
    </row>
    <row r="7" spans="1:15" x14ac:dyDescent="0.25">
      <c r="A7" s="2" t="s">
        <v>2</v>
      </c>
      <c r="B7">
        <v>1925</v>
      </c>
      <c r="C7" s="3">
        <f>Adjustment!C6/10*CALEDON2original!$A$88</f>
        <v>306.09789490279388</v>
      </c>
      <c r="D7" s="3">
        <f>Adjustment!D6/10*CALEDON2original!$A$88</f>
        <v>1093.2067675099781</v>
      </c>
      <c r="E7" s="3">
        <f>Adjustment!E6/10*CALEDON2original!$A$88</f>
        <v>281.89117362221577</v>
      </c>
      <c r="F7" s="3">
        <f>Adjustment!F6/10*CALEDON2original!$A$88</f>
        <v>759.77870341943492</v>
      </c>
      <c r="G7" s="3">
        <f>Adjustment!G6/10*CALEDON2original!$A$88</f>
        <v>801.16438818945539</v>
      </c>
      <c r="H7" s="3">
        <f>Adjustment!H6/10*CALEDON2original!$A$88</f>
        <v>1545.3258520730333</v>
      </c>
      <c r="I7" s="3">
        <f>Adjustment!I6/10*CALEDON2original!$A$88</f>
        <v>50.7560284915347</v>
      </c>
      <c r="J7" s="3">
        <f>Adjustment!J6/10*CALEDON2original!$A$88</f>
        <v>182.72170256952487</v>
      </c>
      <c r="K7" s="3">
        <f>Adjustment!K6/10*CALEDON2original!$A$88</f>
        <v>141.3360177995043</v>
      </c>
      <c r="L7" s="3">
        <f>Adjustment!L6/10*CALEDON2original!$A$88</f>
        <v>0</v>
      </c>
      <c r="M7" s="3">
        <f>Adjustment!M6/10*CALEDON2original!$A$88</f>
        <v>0</v>
      </c>
      <c r="N7" s="3">
        <f>Adjustment!N6/10*CALEDON2original!$A$88</f>
        <v>766.80646121057032</v>
      </c>
      <c r="O7" s="3">
        <f t="shared" si="0"/>
        <v>5929.0849897880444</v>
      </c>
    </row>
    <row r="8" spans="1:15" x14ac:dyDescent="0.25">
      <c r="A8" s="2" t="s">
        <v>2</v>
      </c>
      <c r="B8">
        <v>1926</v>
      </c>
      <c r="C8" s="3">
        <f>Adjustment!C7/10*CALEDON2original!$A$88</f>
        <v>845.67352086664744</v>
      </c>
      <c r="D8" s="3">
        <f>Adjustment!D7/10*CALEDON2original!$A$88</f>
        <v>850.35869272740445</v>
      </c>
      <c r="E8" s="3">
        <f>Adjustment!E7/10*CALEDON2original!$A$88</f>
        <v>763.68301330339887</v>
      </c>
      <c r="F8" s="3">
        <f>Adjustment!F7/10*CALEDON2original!$A$88</f>
        <v>1431.3200034612785</v>
      </c>
      <c r="G8" s="3">
        <f>Adjustment!G7/10*CALEDON2original!$A$88</f>
        <v>736.35284411564942</v>
      </c>
      <c r="H8" s="3">
        <f>Adjustment!H7/10*CALEDON2original!$A$88</f>
        <v>1169.7312412356766</v>
      </c>
      <c r="I8" s="3">
        <f>Adjustment!I7/10*CALEDON2original!$A$88</f>
        <v>136.6508459387473</v>
      </c>
      <c r="J8" s="3">
        <f>Adjustment!J7/10*CALEDON2original!$A$88</f>
        <v>10.15120569830694</v>
      </c>
      <c r="K8" s="3">
        <f>Adjustment!K7/10*CALEDON2original!$A$88</f>
        <v>0</v>
      </c>
      <c r="L8" s="3">
        <f>Adjustment!L7/10*CALEDON2original!$A$88</f>
        <v>306.87875687958666</v>
      </c>
      <c r="M8" s="3">
        <f>Adjustment!M7/10*CALEDON2original!$A$88</f>
        <v>40.604822793227747</v>
      </c>
      <c r="N8" s="3">
        <f>Adjustment!N7/10*CALEDON2original!$A$88</f>
        <v>0</v>
      </c>
      <c r="O8" s="3">
        <f t="shared" si="0"/>
        <v>6291.4049470199234</v>
      </c>
    </row>
    <row r="9" spans="1:15" x14ac:dyDescent="0.25">
      <c r="A9" s="2" t="s">
        <v>2</v>
      </c>
      <c r="B9">
        <v>1927</v>
      </c>
      <c r="C9" s="3">
        <f>Adjustment!C8/10*CALEDON2original!$A$88</f>
        <v>1047.9167728559933</v>
      </c>
      <c r="D9" s="3">
        <f>Adjustment!D8/10*CALEDON2original!$A$88</f>
        <v>319.37254850827213</v>
      </c>
      <c r="E9" s="3">
        <f>Adjustment!E8/10*CALEDON2original!$A$88</f>
        <v>1573.4368832375753</v>
      </c>
      <c r="F9" s="3">
        <f>Adjustment!F8/10*CALEDON2original!$A$88</f>
        <v>1246.2557149613751</v>
      </c>
      <c r="G9" s="3">
        <f>Adjustment!G8/10*CALEDON2original!$A$88</f>
        <v>754.31266958188496</v>
      </c>
      <c r="H9" s="3">
        <f>Adjustment!H8/10*CALEDON2original!$A$88</f>
        <v>719.95474260299977</v>
      </c>
      <c r="I9" s="3">
        <f>Adjustment!I8/10*CALEDON2original!$A$88</f>
        <v>384.96495455887083</v>
      </c>
      <c r="J9" s="3">
        <f>Adjustment!J8/10*CALEDON2original!$A$88</f>
        <v>65.592406050598669</v>
      </c>
      <c r="K9" s="3">
        <f>Adjustment!K8/10*CALEDON2original!$A$88</f>
        <v>38.262236862849228</v>
      </c>
      <c r="L9" s="3">
        <f>Adjustment!L8/10*CALEDON2original!$A$88</f>
        <v>0</v>
      </c>
      <c r="M9" s="3">
        <f>Adjustment!M8/10*CALEDON2original!$A$88</f>
        <v>44.509132677191957</v>
      </c>
      <c r="N9" s="3">
        <f>Adjustment!N8/10*CALEDON2original!$A$88</f>
        <v>371.69030095339258</v>
      </c>
      <c r="O9" s="3">
        <f t="shared" si="0"/>
        <v>6566.2683628510022</v>
      </c>
    </row>
    <row r="10" spans="1:15" x14ac:dyDescent="0.25">
      <c r="A10" s="2" t="s">
        <v>2</v>
      </c>
      <c r="B10">
        <v>1928</v>
      </c>
      <c r="C10" s="3">
        <f>Adjustment!C9/10*CALEDON2original!$A$88</f>
        <v>566.12493317481017</v>
      </c>
      <c r="D10" s="3">
        <f>Adjustment!D9/10*CALEDON2original!$A$88</f>
        <v>836.30317714513342</v>
      </c>
      <c r="E10" s="3">
        <f>Adjustment!E9/10*CALEDON2original!$A$88</f>
        <v>864.41420830967559</v>
      </c>
      <c r="F10" s="3">
        <f>Adjustment!F9/10*CALEDON2original!$A$88</f>
        <v>983.10522878218751</v>
      </c>
      <c r="G10" s="3">
        <f>Adjustment!G9/10*CALEDON2original!$A$88</f>
        <v>509.1220088689326</v>
      </c>
      <c r="H10" s="3">
        <f>Adjustment!H9/10*CALEDON2original!$A$88</f>
        <v>1015.9014318074867</v>
      </c>
      <c r="I10" s="3">
        <f>Adjustment!I9/10*CALEDON2original!$A$88</f>
        <v>129.62308814761167</v>
      </c>
      <c r="J10" s="3">
        <f>Adjustment!J9/10*CALEDON2original!$A$88</f>
        <v>370.12857699980685</v>
      </c>
      <c r="K10" s="3">
        <f>Adjustment!K9/10*CALEDON2original!$A$88</f>
        <v>586.42734457142387</v>
      </c>
      <c r="L10" s="3">
        <f>Adjustment!L9/10*CALEDON2original!$A$88</f>
        <v>147.58291361384704</v>
      </c>
      <c r="M10" s="3">
        <f>Adjustment!M9/10*CALEDON2original!$A$88</f>
        <v>171.78963489442515</v>
      </c>
      <c r="N10" s="3">
        <f>Adjustment!N9/10*CALEDON2original!$A$88</f>
        <v>1269.6815742651604</v>
      </c>
      <c r="O10" s="3">
        <f t="shared" si="0"/>
        <v>7450.2041205805008</v>
      </c>
    </row>
    <row r="11" spans="1:15" x14ac:dyDescent="0.25">
      <c r="A11" s="2" t="s">
        <v>2</v>
      </c>
      <c r="B11">
        <v>1929</v>
      </c>
      <c r="C11" s="3">
        <f>Adjustment!C10/10*CALEDON2original!$A$88</f>
        <v>623.12785748068757</v>
      </c>
      <c r="D11" s="3">
        <f>Adjustment!D10/10*CALEDON2original!$A$88</f>
        <v>1520.3382688156621</v>
      </c>
      <c r="E11" s="3">
        <f>Adjustment!E10/10*CALEDON2original!$A$88</f>
        <v>1792.0782367395709</v>
      </c>
      <c r="F11" s="3">
        <f>Adjustment!F10/10*CALEDON2original!$A$88</f>
        <v>1256.4069206596823</v>
      </c>
      <c r="G11" s="3">
        <f>Adjustment!G10/10*CALEDON2original!$A$88</f>
        <v>1297.0117434529097</v>
      </c>
      <c r="H11" s="3">
        <f>Adjustment!H10/10*CALEDON2original!$A$88</f>
        <v>1370.4127692714369</v>
      </c>
      <c r="I11" s="3">
        <f>Adjustment!I10/10*CALEDON2original!$A$88</f>
        <v>669.19871411146516</v>
      </c>
      <c r="J11" s="3">
        <f>Adjustment!J10/10*CALEDON2original!$A$88</f>
        <v>190.53032233745327</v>
      </c>
      <c r="K11" s="3">
        <f>Adjustment!K10/10*CALEDON2original!$A$88</f>
        <v>32.796203025299334</v>
      </c>
      <c r="L11" s="3">
        <f>Adjustment!L10/10*CALEDON2original!$A$88</f>
        <v>0</v>
      </c>
      <c r="M11" s="3">
        <f>Adjustment!M10/10*CALEDON2original!$A$88</f>
        <v>128.84222617081883</v>
      </c>
      <c r="N11" s="3">
        <f>Adjustment!N10/10*CALEDON2original!$A$88</f>
        <v>0</v>
      </c>
      <c r="O11" s="3">
        <f t="shared" si="0"/>
        <v>8880.7432620649888</v>
      </c>
    </row>
    <row r="12" spans="1:15" x14ac:dyDescent="0.25">
      <c r="A12" s="2" t="s">
        <v>2</v>
      </c>
      <c r="B12">
        <v>1930</v>
      </c>
      <c r="C12" s="3">
        <f>Adjustment!C11/10*CALEDON2original!$A$88</f>
        <v>285.79548350618001</v>
      </c>
      <c r="D12" s="3">
        <f>Adjustment!D11/10*CALEDON2original!$A$88</f>
        <v>362.31995723187845</v>
      </c>
      <c r="E12" s="3">
        <f>Adjustment!E11/10*CALEDON2original!$A$88</f>
        <v>972.17316110708748</v>
      </c>
      <c r="F12" s="3">
        <f>Adjustment!F11/10*CALEDON2original!$A$88</f>
        <v>1430.5391414844858</v>
      </c>
      <c r="G12" s="3">
        <f>Adjustment!G11/10*CALEDON2original!$A$88</f>
        <v>814.43904179493359</v>
      </c>
      <c r="H12" s="3">
        <f>Adjustment!H11/10*CALEDON2original!$A$88</f>
        <v>1119.7560747209347</v>
      </c>
      <c r="I12" s="3">
        <f>Adjustment!I11/10*CALEDON2original!$A$88</f>
        <v>1436.0051753220357</v>
      </c>
      <c r="J12" s="3">
        <f>Adjustment!J11/10*CALEDON2original!$A$88</f>
        <v>26.549307210956609</v>
      </c>
      <c r="K12" s="3">
        <f>Adjustment!K11/10*CALEDON2original!$A$88</f>
        <v>0</v>
      </c>
      <c r="L12" s="3">
        <f>Adjustment!L11/10*CALEDON2original!$A$88</f>
        <v>238.16290292181662</v>
      </c>
      <c r="M12" s="3">
        <f>Adjustment!M11/10*CALEDON2original!$A$88</f>
        <v>14.83637755906399</v>
      </c>
      <c r="N12" s="3">
        <f>Adjustment!N11/10*CALEDON2original!$A$88</f>
        <v>0</v>
      </c>
      <c r="O12" s="3">
        <f t="shared" si="0"/>
        <v>6700.5766228593729</v>
      </c>
    </row>
    <row r="13" spans="1:15" x14ac:dyDescent="0.25">
      <c r="A13" s="2" t="s">
        <v>2</v>
      </c>
      <c r="B13">
        <v>1931</v>
      </c>
      <c r="C13" s="3">
        <f>Adjustment!C12/10*CALEDON2original!$A$88</f>
        <v>583.30389666425265</v>
      </c>
      <c r="D13" s="3">
        <f>Adjustment!D12/10*CALEDON2original!$A$88</f>
        <v>791.79404446794126</v>
      </c>
      <c r="E13" s="3">
        <f>Adjustment!E12/10*CALEDON2original!$A$88</f>
        <v>644.21113085409422</v>
      </c>
      <c r="F13" s="3">
        <f>Adjustment!F12/10*CALEDON2original!$A$88</f>
        <v>698.871469229593</v>
      </c>
      <c r="G13" s="3">
        <f>Adjustment!G12/10*CALEDON2original!$A$88</f>
        <v>1674.9489402206448</v>
      </c>
      <c r="H13" s="3">
        <f>Adjustment!H12/10*CALEDON2original!$A$88</f>
        <v>1204.0891682145616</v>
      </c>
      <c r="I13" s="3">
        <f>Adjustment!I12/10*CALEDON2original!$A$88</f>
        <v>134.30826000836873</v>
      </c>
      <c r="J13" s="3">
        <f>Adjustment!J12/10*CALEDON2original!$A$88</f>
        <v>65.592406050598669</v>
      </c>
      <c r="K13" s="3">
        <f>Adjustment!K12/10*CALEDON2original!$A$88</f>
        <v>4.6851718607570483</v>
      </c>
      <c r="L13" s="3">
        <f>Adjustment!L12/10*CALEDON2original!$A$88</f>
        <v>0</v>
      </c>
      <c r="M13" s="3">
        <f>Adjustment!M12/10*CALEDON2original!$A$88</f>
        <v>0</v>
      </c>
      <c r="N13" s="3">
        <f>Adjustment!N12/10*CALEDON2original!$A$88</f>
        <v>156.17239535856828</v>
      </c>
      <c r="O13" s="3">
        <f t="shared" si="0"/>
        <v>5957.9768829293798</v>
      </c>
    </row>
    <row r="14" spans="1:15" x14ac:dyDescent="0.25">
      <c r="A14" s="2" t="s">
        <v>2</v>
      </c>
      <c r="B14">
        <v>1932</v>
      </c>
      <c r="C14" s="3">
        <f>Adjustment!C13/10*CALEDON2original!$A$88</f>
        <v>262.36962420239473</v>
      </c>
      <c r="D14" s="3">
        <f>Adjustment!D13/10*CALEDON2original!$A$88</f>
        <v>883.93575772949657</v>
      </c>
      <c r="E14" s="3">
        <f>Adjustment!E13/10*CALEDON2original!$A$88</f>
        <v>919.07454668517437</v>
      </c>
      <c r="F14" s="3">
        <f>Adjustment!F13/10*CALEDON2original!$A$88</f>
        <v>303.75530897241538</v>
      </c>
      <c r="G14" s="3">
        <f>Adjustment!G13/10*CALEDON2original!$A$88</f>
        <v>819.90507563248343</v>
      </c>
      <c r="H14" s="3">
        <f>Adjustment!H13/10*CALEDON2original!$A$88</f>
        <v>740.25715399961382</v>
      </c>
      <c r="I14" s="3">
        <f>Adjustment!I13/10*CALEDON2original!$A$88</f>
        <v>275.6442778078731</v>
      </c>
      <c r="J14" s="3">
        <f>Adjustment!J13/10*CALEDON2original!$A$88</f>
        <v>164.76187710328952</v>
      </c>
      <c r="K14" s="3">
        <f>Adjustment!K13/10*CALEDON2original!$A$88</f>
        <v>41.385684770020596</v>
      </c>
      <c r="L14" s="3">
        <f>Adjustment!L13/10*CALEDON2original!$A$88</f>
        <v>14.83637755906399</v>
      </c>
      <c r="M14" s="3">
        <f>Adjustment!M13/10*CALEDON2original!$A$88</f>
        <v>0</v>
      </c>
      <c r="N14" s="3">
        <f>Adjustment!N13/10*CALEDON2original!$A$88</f>
        <v>105.41636686703362</v>
      </c>
      <c r="O14" s="3">
        <f t="shared" si="0"/>
        <v>4531.3420513288593</v>
      </c>
    </row>
    <row r="15" spans="1:15" x14ac:dyDescent="0.25">
      <c r="A15" s="2" t="s">
        <v>2</v>
      </c>
      <c r="B15">
        <v>1933</v>
      </c>
      <c r="C15" s="3">
        <f>Adjustment!C14/10*CALEDON2original!$A$88</f>
        <v>240.50548885219519</v>
      </c>
      <c r="D15" s="3">
        <f>Adjustment!D14/10*CALEDON2original!$A$88</f>
        <v>2191.879568857506</v>
      </c>
      <c r="E15" s="3">
        <f>Adjustment!E14/10*CALEDON2original!$A$88</f>
        <v>1904.52236139774</v>
      </c>
      <c r="F15" s="3">
        <f>Adjustment!F14/10*CALEDON2original!$A$88</f>
        <v>2777.5260514521374</v>
      </c>
      <c r="G15" s="3">
        <f>Adjustment!G14/10*CALEDON2original!$A$88</f>
        <v>1085.3981477420496</v>
      </c>
      <c r="H15" s="3">
        <f>Adjustment!H14/10*CALEDON2original!$A$88</f>
        <v>1493.7889616047057</v>
      </c>
      <c r="I15" s="3">
        <f>Adjustment!I14/10*CALEDON2original!$A$88</f>
        <v>856.60558854174735</v>
      </c>
      <c r="J15" s="3">
        <f>Adjustment!J14/10*CALEDON2original!$A$88</f>
        <v>897.21041133497476</v>
      </c>
      <c r="K15" s="3">
        <f>Adjustment!K14/10*CALEDON2original!$A$88</f>
        <v>0</v>
      </c>
      <c r="L15" s="3">
        <f>Adjustment!L14/10*CALEDON2original!$A$88</f>
        <v>546.60338375498895</v>
      </c>
      <c r="M15" s="3">
        <f>Adjustment!M14/10*CALEDON2original!$A$88</f>
        <v>436.50184502719844</v>
      </c>
      <c r="N15" s="3">
        <f>Adjustment!N14/10*CALEDON2original!$A$88</f>
        <v>39.823960816434919</v>
      </c>
      <c r="O15" s="3">
        <f t="shared" si="0"/>
        <v>12470.365769381679</v>
      </c>
    </row>
    <row r="16" spans="1:15" x14ac:dyDescent="0.25">
      <c r="A16" s="2" t="s">
        <v>2</v>
      </c>
      <c r="B16">
        <v>1934</v>
      </c>
      <c r="C16" s="3">
        <f>Adjustment!C15/10*CALEDON2original!$A$88</f>
        <v>855.04386458816134</v>
      </c>
      <c r="D16" s="3">
        <f>Adjustment!D15/10*CALEDON2original!$A$88</f>
        <v>2109.8890612942578</v>
      </c>
      <c r="E16" s="3">
        <f>Adjustment!E15/10*CALEDON2original!$A$88</f>
        <v>1287.6413997313955</v>
      </c>
      <c r="F16" s="3">
        <f>Adjustment!F15/10*CALEDON2original!$A$88</f>
        <v>876.12713796156822</v>
      </c>
      <c r="G16" s="3">
        <f>Adjustment!G15/10*CALEDON2original!$A$88</f>
        <v>495.8473552634544</v>
      </c>
      <c r="H16" s="3">
        <f>Adjustment!H15/10*CALEDON2original!$A$88</f>
        <v>906.58075505648878</v>
      </c>
      <c r="I16" s="3">
        <f>Adjustment!I15/10*CALEDON2original!$A$88</f>
        <v>394.33529828038502</v>
      </c>
      <c r="J16" s="3">
        <f>Adjustment!J15/10*CALEDON2original!$A$88</f>
        <v>330.30461618337193</v>
      </c>
      <c r="K16" s="3">
        <f>Adjustment!K15/10*CALEDON2original!$A$88</f>
        <v>59.345510236255947</v>
      </c>
      <c r="L16" s="3">
        <f>Adjustment!L15/10*CALEDON2original!$A$88</f>
        <v>0</v>
      </c>
      <c r="M16" s="3">
        <f>Adjustment!M15/10*CALEDON2original!$A$88</f>
        <v>92.141713261555296</v>
      </c>
      <c r="N16" s="3">
        <f>Adjustment!N15/10*CALEDON2original!$A$88</f>
        <v>153.82980942818978</v>
      </c>
      <c r="O16" s="3">
        <f t="shared" si="0"/>
        <v>7561.086521285084</v>
      </c>
    </row>
    <row r="17" spans="1:15" x14ac:dyDescent="0.25">
      <c r="A17" s="2" t="s">
        <v>2</v>
      </c>
      <c r="B17">
        <v>1935</v>
      </c>
      <c r="C17" s="3">
        <f>Adjustment!C16/10*CALEDON2original!$A$88</f>
        <v>488.038735495526</v>
      </c>
      <c r="D17" s="3">
        <f>Adjustment!D16/10*CALEDON2original!$A$88</f>
        <v>641.86854492371572</v>
      </c>
      <c r="E17" s="3">
        <f>Adjustment!E16/10*CALEDON2original!$A$88</f>
        <v>967.4879892463307</v>
      </c>
      <c r="F17" s="3">
        <f>Adjustment!F16/10*CALEDON2original!$A$88</f>
        <v>840.20748702909759</v>
      </c>
      <c r="G17" s="3">
        <f>Adjustment!G16/10*CALEDON2original!$A$88</f>
        <v>918.29368470838142</v>
      </c>
      <c r="H17" s="3">
        <f>Adjustment!H16/10*CALEDON2original!$A$88</f>
        <v>1122.0986606513131</v>
      </c>
      <c r="I17" s="3">
        <f>Adjustment!I16/10*CALEDON2original!$A$88</f>
        <v>308.44048083317244</v>
      </c>
      <c r="J17" s="3">
        <f>Adjustment!J16/10*CALEDON2original!$A$88</f>
        <v>541.137349917439</v>
      </c>
      <c r="K17" s="3">
        <f>Adjustment!K16/10*CALEDON2original!$A$88</f>
        <v>3.9043098839642072</v>
      </c>
      <c r="L17" s="3">
        <f>Adjustment!L16/10*CALEDON2original!$A$88</f>
        <v>0</v>
      </c>
      <c r="M17" s="3">
        <f>Adjustment!M16/10*CALEDON2original!$A$88</f>
        <v>0</v>
      </c>
      <c r="N17" s="3">
        <f>Adjustment!N16/10*CALEDON2original!$A$88</f>
        <v>8.5894817447212564</v>
      </c>
      <c r="O17" s="3">
        <f t="shared" si="0"/>
        <v>5840.0667244336619</v>
      </c>
    </row>
    <row r="18" spans="1:15" x14ac:dyDescent="0.25">
      <c r="A18" s="2" t="s">
        <v>2</v>
      </c>
      <c r="B18">
        <v>1936</v>
      </c>
      <c r="C18" s="3">
        <f>Adjustment!C17/10*CALEDON2original!$A$88</f>
        <v>905.79989307969618</v>
      </c>
      <c r="D18" s="3">
        <f>Adjustment!D17/10*CALEDON2original!$A$88</f>
        <v>1907.6458093049116</v>
      </c>
      <c r="E18" s="3">
        <f>Adjustment!E17/10*CALEDON2original!$A$88</f>
        <v>954.21333564085228</v>
      </c>
      <c r="F18" s="3">
        <f>Adjustment!F17/10*CALEDON2original!$A$88</f>
        <v>1977.9233872162674</v>
      </c>
      <c r="G18" s="3">
        <f>Adjustment!G17/10*CALEDON2original!$A$88</f>
        <v>1663.2360105687521</v>
      </c>
      <c r="H18" s="3">
        <f>Adjustment!H17/10*CALEDON2original!$A$88</f>
        <v>1301.6969153136668</v>
      </c>
      <c r="I18" s="3">
        <f>Adjustment!I17/10*CALEDON2original!$A$88</f>
        <v>279.54858769183727</v>
      </c>
      <c r="J18" s="3">
        <f>Adjustment!J17/10*CALEDON2original!$A$88</f>
        <v>60.126372213048789</v>
      </c>
      <c r="K18" s="3">
        <f>Adjustment!K17/10*CALEDON2original!$A$88</f>
        <v>0</v>
      </c>
      <c r="L18" s="3">
        <f>Adjustment!L17/10*CALEDON2original!$A$88</f>
        <v>42.947408723606273</v>
      </c>
      <c r="M18" s="3">
        <f>Adjustment!M17/10*CALEDON2original!$A$88</f>
        <v>15.617239535856829</v>
      </c>
      <c r="N18" s="3">
        <f>Adjustment!N17/10*CALEDON2original!$A$88</f>
        <v>158.51498128894681</v>
      </c>
      <c r="O18" s="3">
        <f t="shared" si="0"/>
        <v>9267.269940577442</v>
      </c>
    </row>
    <row r="19" spans="1:15" x14ac:dyDescent="0.25">
      <c r="A19" s="2" t="s">
        <v>2</v>
      </c>
      <c r="B19">
        <v>1937</v>
      </c>
      <c r="C19" s="3">
        <f>Adjustment!C18/10*CALEDON2original!$A$88</f>
        <v>397.45874618755624</v>
      </c>
      <c r="D19" s="3">
        <f>Adjustment!D18/10*CALEDON2original!$A$88</f>
        <v>502.09425107779703</v>
      </c>
      <c r="E19" s="3">
        <f>Adjustment!E18/10*CALEDON2original!$A$88</f>
        <v>881.59317179911795</v>
      </c>
      <c r="F19" s="3">
        <f>Adjustment!F18/10*CALEDON2original!$A$88</f>
        <v>1350.110357874823</v>
      </c>
      <c r="G19" s="3">
        <f>Adjustment!G18/10*CALEDON2original!$A$88</f>
        <v>1783.4887549948496</v>
      </c>
      <c r="H19" s="3">
        <f>Adjustment!H18/10*CALEDON2original!$A$88</f>
        <v>242.06721280578088</v>
      </c>
      <c r="I19" s="3">
        <f>Adjustment!I18/10*CALEDON2original!$A$88</f>
        <v>841.76921098268315</v>
      </c>
      <c r="J19" s="3">
        <f>Adjustment!J18/10*CALEDON2original!$A$88</f>
        <v>220.20307745558131</v>
      </c>
      <c r="K19" s="3">
        <f>Adjustment!K18/10*CALEDON2original!$A$88</f>
        <v>402.14391804831337</v>
      </c>
      <c r="L19" s="3">
        <f>Adjustment!L18/10*CALEDON2original!$A$88</f>
        <v>60.126372213048789</v>
      </c>
      <c r="M19" s="3">
        <f>Adjustment!M18/10*CALEDON2original!$A$88</f>
        <v>660.60923236674387</v>
      </c>
      <c r="N19" s="3">
        <f>Adjustment!N18/10*CALEDON2original!$A$88</f>
        <v>256.122728388052</v>
      </c>
      <c r="O19" s="3">
        <f t="shared" si="0"/>
        <v>7597.7870341943471</v>
      </c>
    </row>
    <row r="20" spans="1:15" x14ac:dyDescent="0.25">
      <c r="A20" s="2" t="s">
        <v>2</v>
      </c>
      <c r="B20">
        <v>1938</v>
      </c>
      <c r="C20" s="3">
        <f>Adjustment!C19/10*CALEDON2original!$A$88</f>
        <v>922.19799459234582</v>
      </c>
      <c r="D20" s="3">
        <f>Adjustment!D19/10*CALEDON2original!$A$88</f>
        <v>359.9773713015</v>
      </c>
      <c r="E20" s="3">
        <f>Adjustment!E19/10*CALEDON2original!$A$88</f>
        <v>823.80938551644783</v>
      </c>
      <c r="F20" s="3">
        <f>Adjustment!F19/10*CALEDON2original!$A$88</f>
        <v>1614.0417060308034</v>
      </c>
      <c r="G20" s="3">
        <f>Adjustment!G19/10*CALEDON2original!$A$88</f>
        <v>1921.7013248871826</v>
      </c>
      <c r="H20" s="3">
        <f>Adjustment!H19/10*CALEDON2original!$A$88</f>
        <v>503.65597503138275</v>
      </c>
      <c r="I20" s="3">
        <f>Adjustment!I19/10*CALEDON2original!$A$88</f>
        <v>170.22791094083948</v>
      </c>
      <c r="J20" s="3">
        <f>Adjustment!J19/10*CALEDON2original!$A$88</f>
        <v>409.95253781624166</v>
      </c>
      <c r="K20" s="3">
        <f>Adjustment!K19/10*CALEDON2original!$A$88</f>
        <v>22.644997326992403</v>
      </c>
      <c r="L20" s="3">
        <f>Adjustment!L19/10*CALEDON2original!$A$88</f>
        <v>330.30461618337193</v>
      </c>
      <c r="M20" s="3">
        <f>Adjustment!M19/10*CALEDON2original!$A$88</f>
        <v>452.89994653984803</v>
      </c>
      <c r="N20" s="3">
        <f>Adjustment!N19/10*CALEDON2original!$A$88</f>
        <v>249.09497059691645</v>
      </c>
      <c r="O20" s="3">
        <f t="shared" si="0"/>
        <v>7780.5087367638716</v>
      </c>
    </row>
    <row r="21" spans="1:15" x14ac:dyDescent="0.25">
      <c r="A21" s="2" t="s">
        <v>2</v>
      </c>
      <c r="B21">
        <v>1939</v>
      </c>
      <c r="C21" s="3">
        <f>Adjustment!C20/10*CALEDON2original!$A$88</f>
        <v>862.07162237929685</v>
      </c>
      <c r="D21" s="3">
        <f>Adjustment!D20/10*CALEDON2original!$A$88</f>
        <v>1165.8269313517123</v>
      </c>
      <c r="E21" s="3">
        <f>Adjustment!E20/10*CALEDON2original!$A$88</f>
        <v>812.09645586455497</v>
      </c>
      <c r="F21" s="3">
        <f>Adjustment!F20/10*CALEDON2original!$A$88</f>
        <v>1045.5741869256149</v>
      </c>
      <c r="G21" s="3">
        <f>Adjustment!G20/10*CALEDON2original!$A$88</f>
        <v>643.43026887730139</v>
      </c>
      <c r="H21" s="3">
        <f>Adjustment!H20/10*CALEDON2original!$A$88</f>
        <v>644.99199283088706</v>
      </c>
      <c r="I21" s="3">
        <f>Adjustment!I20/10*CALEDON2original!$A$88</f>
        <v>948.74730180330255</v>
      </c>
      <c r="J21" s="3">
        <f>Adjustment!J20/10*CALEDON2original!$A$88</f>
        <v>412.29512374662022</v>
      </c>
      <c r="K21" s="3">
        <f>Adjustment!K20/10*CALEDON2original!$A$88</f>
        <v>62.468958143427315</v>
      </c>
      <c r="L21" s="3">
        <f>Adjustment!L20/10*CALEDON2original!$A$88</f>
        <v>35.919650932470709</v>
      </c>
      <c r="M21" s="3">
        <f>Adjustment!M20/10*CALEDON2original!$A$88</f>
        <v>0</v>
      </c>
      <c r="N21" s="3">
        <f>Adjustment!N20/10*CALEDON2original!$A$88</f>
        <v>806.63042202700524</v>
      </c>
      <c r="O21" s="3">
        <f t="shared" si="0"/>
        <v>7440.0529148821943</v>
      </c>
    </row>
    <row r="22" spans="1:15" x14ac:dyDescent="0.25">
      <c r="A22" s="2" t="s">
        <v>2</v>
      </c>
      <c r="B22">
        <v>1940</v>
      </c>
      <c r="C22" s="3">
        <f>Adjustment!C21/10*CALEDON2original!$A$88</f>
        <v>58.564648259463119</v>
      </c>
      <c r="D22" s="3">
        <f>Adjustment!D21/10*CALEDON2original!$A$88</f>
        <v>928.44489040668861</v>
      </c>
      <c r="E22" s="3">
        <f>Adjustment!E21/10*CALEDON2original!$A$88</f>
        <v>1346.2060479908585</v>
      </c>
      <c r="F22" s="3">
        <f>Adjustment!F21/10*CALEDON2original!$A$88</f>
        <v>1340.7400141533092</v>
      </c>
      <c r="G22" s="3">
        <f>Adjustment!G21/10*CALEDON2original!$A$88</f>
        <v>1602.3287763789108</v>
      </c>
      <c r="H22" s="3">
        <f>Adjustment!H21/10*CALEDON2original!$A$88</f>
        <v>520.05407654403245</v>
      </c>
      <c r="I22" s="3">
        <f>Adjustment!I21/10*CALEDON2original!$A$88</f>
        <v>754.31266958188496</v>
      </c>
      <c r="J22" s="3">
        <f>Adjustment!J21/10*CALEDON2original!$A$88</f>
        <v>29.672755118127974</v>
      </c>
      <c r="K22" s="3">
        <f>Adjustment!K21/10*CALEDON2original!$A$88</f>
        <v>0.78086197679284142</v>
      </c>
      <c r="L22" s="3">
        <f>Adjustment!L21/10*CALEDON2original!$A$88</f>
        <v>155.39153338177542</v>
      </c>
      <c r="M22" s="3">
        <f>Adjustment!M21/10*CALEDON2original!$A$88</f>
        <v>0</v>
      </c>
      <c r="N22" s="3">
        <f>Adjustment!N21/10*CALEDON2original!$A$88</f>
        <v>352.94961351036432</v>
      </c>
      <c r="O22" s="3">
        <f t="shared" si="0"/>
        <v>7089.4458873022086</v>
      </c>
    </row>
    <row r="23" spans="1:15" x14ac:dyDescent="0.25">
      <c r="A23" s="2" t="s">
        <v>2</v>
      </c>
      <c r="B23">
        <v>1941</v>
      </c>
      <c r="C23" s="3">
        <f>Adjustment!C22/10*CALEDON2original!$A$88</f>
        <v>1046.3550489024078</v>
      </c>
      <c r="D23" s="3">
        <f>Adjustment!D22/10*CALEDON2original!$A$88</f>
        <v>46.070856630777641</v>
      </c>
      <c r="E23" s="3">
        <f>Adjustment!E22/10*CALEDON2original!$A$88</f>
        <v>368.56685304622113</v>
      </c>
      <c r="F23" s="3">
        <f>Adjustment!F22/10*CALEDON2original!$A$88</f>
        <v>1441.4712091595854</v>
      </c>
      <c r="G23" s="3">
        <f>Adjustment!G22/10*CALEDON2original!$A$88</f>
        <v>1393.057766598429</v>
      </c>
      <c r="H23" s="3">
        <f>Adjustment!H22/10*CALEDON2original!$A$88</f>
        <v>1309.5055350815951</v>
      </c>
      <c r="I23" s="3">
        <f>Adjustment!I22/10*CALEDON2original!$A$88</f>
        <v>664.51354225070816</v>
      </c>
      <c r="J23" s="3">
        <f>Adjustment!J22/10*CALEDON2original!$A$88</f>
        <v>261.5887622256019</v>
      </c>
      <c r="K23" s="3">
        <f>Adjustment!K22/10*CALEDON2original!$A$88</f>
        <v>18.740687443028193</v>
      </c>
      <c r="L23" s="3">
        <f>Adjustment!L22/10*CALEDON2original!$A$88</f>
        <v>0</v>
      </c>
      <c r="M23" s="3">
        <f>Adjustment!M22/10*CALEDON2original!$A$88</f>
        <v>557.53545143008876</v>
      </c>
      <c r="N23" s="3">
        <f>Adjustment!N22/10*CALEDON2original!$A$88</f>
        <v>237.38204094502385</v>
      </c>
      <c r="O23" s="3">
        <f t="shared" si="0"/>
        <v>7344.7877537134682</v>
      </c>
    </row>
    <row r="24" spans="1:15" x14ac:dyDescent="0.25">
      <c r="A24" s="2" t="s">
        <v>2</v>
      </c>
      <c r="B24">
        <v>1942</v>
      </c>
      <c r="C24" s="3">
        <f>Adjustment!C23/10*CALEDON2original!$A$88</f>
        <v>963.58367936236641</v>
      </c>
      <c r="D24" s="3">
        <f>Adjustment!D23/10*CALEDON2original!$A$88</f>
        <v>909.70420296366024</v>
      </c>
      <c r="E24" s="3">
        <f>Adjustment!E23/10*CALEDON2original!$A$88</f>
        <v>1639.0292892881739</v>
      </c>
      <c r="F24" s="3">
        <f>Adjustment!F23/10*CALEDON2original!$A$88</f>
        <v>1567.1899874232329</v>
      </c>
      <c r="G24" s="3">
        <f>Adjustment!G23/10*CALEDON2original!$A$88</f>
        <v>619.22354759672328</v>
      </c>
      <c r="H24" s="3">
        <f>Adjustment!H23/10*CALEDON2original!$A$88</f>
        <v>1002.6267782020084</v>
      </c>
      <c r="I24" s="3">
        <f>Adjustment!I23/10*CALEDON2original!$A$88</f>
        <v>914.38937482441747</v>
      </c>
      <c r="J24" s="3">
        <f>Adjustment!J23/10*CALEDON2original!$A$88</f>
        <v>915.17023680121008</v>
      </c>
      <c r="K24" s="3">
        <f>Adjustment!K23/10*CALEDON2original!$A$88</f>
        <v>3.1234479071713657</v>
      </c>
      <c r="L24" s="3">
        <f>Adjustment!L23/10*CALEDON2original!$A$88</f>
        <v>866.75679424005386</v>
      </c>
      <c r="M24" s="3">
        <f>Adjustment!M23/10*CALEDON2original!$A$88</f>
        <v>414.63770967699878</v>
      </c>
      <c r="N24" s="3">
        <f>Adjustment!N23/10*CALEDON2original!$A$88</f>
        <v>113.22498663496202</v>
      </c>
      <c r="O24" s="3">
        <f t="shared" si="0"/>
        <v>9928.6600349209803</v>
      </c>
    </row>
    <row r="25" spans="1:15" x14ac:dyDescent="0.25">
      <c r="A25" s="2" t="s">
        <v>2</v>
      </c>
      <c r="B25">
        <v>1943</v>
      </c>
      <c r="C25" s="3">
        <f>Adjustment!C24/10*CALEDON2original!$A$88</f>
        <v>1435.2243133452428</v>
      </c>
      <c r="D25" s="3">
        <f>Adjustment!D24/10*CALEDON2original!$A$88</f>
        <v>2207.4968083933627</v>
      </c>
      <c r="E25" s="3">
        <f>Adjustment!E24/10*CALEDON2original!$A$88</f>
        <v>2065.3799286170652</v>
      </c>
      <c r="F25" s="3">
        <f>Adjustment!F24/10*CALEDON2original!$A$88</f>
        <v>1132.2498663496203</v>
      </c>
      <c r="G25" s="3">
        <f>Adjustment!G24/10*CALEDON2original!$A$88</f>
        <v>1585.1498128894682</v>
      </c>
      <c r="H25" s="3">
        <f>Adjustment!H24/10*CALEDON2original!$A$88</f>
        <v>851.92041668099023</v>
      </c>
      <c r="I25" s="3">
        <f>Adjustment!I24/10*CALEDON2original!$A$88</f>
        <v>32.796203025299342</v>
      </c>
      <c r="J25" s="3">
        <f>Adjustment!J24/10*CALEDON2original!$A$88</f>
        <v>327.96203025299337</v>
      </c>
      <c r="K25" s="3">
        <f>Adjustment!K24/10*CALEDON2original!$A$88</f>
        <v>539.57562596385333</v>
      </c>
      <c r="L25" s="3">
        <f>Adjustment!L24/10*CALEDON2original!$A$88</f>
        <v>0</v>
      </c>
      <c r="M25" s="3">
        <f>Adjustment!M24/10*CALEDON2original!$A$88</f>
        <v>0</v>
      </c>
      <c r="N25" s="3">
        <f>Adjustment!N24/10*CALEDON2original!$A$88</f>
        <v>726.9825003941354</v>
      </c>
      <c r="O25" s="3">
        <f t="shared" si="0"/>
        <v>10904.73750591203</v>
      </c>
    </row>
    <row r="26" spans="1:15" x14ac:dyDescent="0.25">
      <c r="A26" s="2" t="s">
        <v>2</v>
      </c>
      <c r="B26">
        <v>1944</v>
      </c>
      <c r="C26" s="3">
        <f>Adjustment!C25/10*CALEDON2original!$A$88</f>
        <v>1043.2316009952362</v>
      </c>
      <c r="D26" s="3">
        <f>Adjustment!D25/10*CALEDON2original!$A$88</f>
        <v>951.08988773368083</v>
      </c>
      <c r="E26" s="3">
        <f>Adjustment!E25/10*CALEDON2original!$A$88</f>
        <v>302.19358501882971</v>
      </c>
      <c r="F26" s="3">
        <f>Adjustment!F25/10*CALEDON2original!$A$88</f>
        <v>648.11544073805862</v>
      </c>
      <c r="G26" s="3">
        <f>Adjustment!G25/10*CALEDON2original!$A$88</f>
        <v>931.56833831385984</v>
      </c>
      <c r="H26" s="3">
        <f>Adjustment!H25/10*CALEDON2original!$A$88</f>
        <v>1661.6742866151667</v>
      </c>
      <c r="I26" s="3">
        <f>Adjustment!I25/10*CALEDON2original!$A$88</f>
        <v>363.88168118546417</v>
      </c>
      <c r="J26" s="3">
        <f>Adjustment!J25/10*CALEDON2original!$A$88</f>
        <v>302.97444699562243</v>
      </c>
      <c r="K26" s="3">
        <f>Adjustment!K25/10*CALEDON2original!$A$88</f>
        <v>0</v>
      </c>
      <c r="L26" s="3">
        <f>Adjustment!L25/10*CALEDON2original!$A$88</f>
        <v>6.2468958143427313</v>
      </c>
      <c r="M26" s="3">
        <f>Adjustment!M25/10*CALEDON2original!$A$88</f>
        <v>0</v>
      </c>
      <c r="N26" s="3">
        <f>Adjustment!N25/10*CALEDON2original!$A$88</f>
        <v>0</v>
      </c>
      <c r="O26" s="3">
        <f t="shared" si="0"/>
        <v>6210.9761634102615</v>
      </c>
    </row>
    <row r="27" spans="1:15" x14ac:dyDescent="0.25">
      <c r="A27" s="2" t="s">
        <v>2</v>
      </c>
      <c r="B27">
        <v>1945</v>
      </c>
      <c r="C27" s="3">
        <f>Adjustment!C26/10*CALEDON2original!$A$88</f>
        <v>245.97152268974506</v>
      </c>
      <c r="D27" s="3">
        <f>Adjustment!D26/10*CALEDON2original!$A$88</f>
        <v>441.96787886474829</v>
      </c>
      <c r="E27" s="3">
        <f>Adjustment!E26/10*CALEDON2original!$A$88</f>
        <v>437.28270700399116</v>
      </c>
      <c r="F27" s="3">
        <f>Adjustment!F26/10*CALEDON2original!$A$88</f>
        <v>1352.4529438052016</v>
      </c>
      <c r="G27" s="3">
        <f>Adjustment!G26/10*CALEDON2original!$A$88</f>
        <v>869.09938017043271</v>
      </c>
      <c r="H27" s="3">
        <f>Adjustment!H26/10*CALEDON2original!$A$88</f>
        <v>976.8583329678446</v>
      </c>
      <c r="I27" s="3">
        <f>Adjustment!I26/10*CALEDON2original!$A$88</f>
        <v>522.39666247441107</v>
      </c>
      <c r="J27" s="3">
        <f>Adjustment!J26/10*CALEDON2original!$A$88</f>
        <v>651.23888864522962</v>
      </c>
      <c r="K27" s="3">
        <f>Adjustment!K26/10*CALEDON2original!$A$88</f>
        <v>0</v>
      </c>
      <c r="L27" s="3">
        <f>Adjustment!L26/10*CALEDON2original!$A$88</f>
        <v>24.206721280578083</v>
      </c>
      <c r="M27" s="3">
        <f>Adjustment!M26/10*CALEDON2original!$A$88</f>
        <v>0</v>
      </c>
      <c r="N27" s="3">
        <f>Adjustment!N26/10*CALEDON2original!$A$88</f>
        <v>70.277577911355735</v>
      </c>
      <c r="O27" s="3">
        <f t="shared" si="0"/>
        <v>5591.752615813537</v>
      </c>
    </row>
    <row r="28" spans="1:15" x14ac:dyDescent="0.25">
      <c r="A28" s="2" t="s">
        <v>2</v>
      </c>
      <c r="B28">
        <v>1946</v>
      </c>
      <c r="C28" s="3">
        <f>Adjustment!C27/10*CALEDON2original!$A$88</f>
        <v>1423.5113836933501</v>
      </c>
      <c r="D28" s="3">
        <f>Adjustment!D27/10*CALEDON2original!$A$88</f>
        <v>1072.1234941365715</v>
      </c>
      <c r="E28" s="3">
        <f>Adjustment!E27/10*CALEDON2original!$A$88</f>
        <v>598.14027422331662</v>
      </c>
      <c r="F28" s="3">
        <f>Adjustment!F27/10*CALEDON2original!$A$88</f>
        <v>872.22282807760394</v>
      </c>
      <c r="G28" s="3">
        <f>Adjustment!G27/10*CALEDON2original!$A$88</f>
        <v>1103.3579732082851</v>
      </c>
      <c r="H28" s="3">
        <f>Adjustment!H27/10*CALEDON2original!$A$88</f>
        <v>822.24766156286205</v>
      </c>
      <c r="I28" s="3">
        <f>Adjustment!I27/10*CALEDON2original!$A$88</f>
        <v>1090.0833196028068</v>
      </c>
      <c r="J28" s="3">
        <f>Adjustment!J27/10*CALEDON2original!$A$88</f>
        <v>111.66326268137632</v>
      </c>
      <c r="K28" s="3">
        <f>Adjustment!K27/10*CALEDON2original!$A$88</f>
        <v>29.672755118127974</v>
      </c>
      <c r="L28" s="3">
        <f>Adjustment!L27/10*CALEDON2original!$A$88</f>
        <v>57.002924305877421</v>
      </c>
      <c r="M28" s="3">
        <f>Adjustment!M27/10*CALEDON2original!$A$88</f>
        <v>0</v>
      </c>
      <c r="N28" s="3">
        <f>Adjustment!N27/10*CALEDON2original!$A$88</f>
        <v>512.24545677610399</v>
      </c>
      <c r="O28" s="3">
        <f t="shared" si="0"/>
        <v>7692.2713333862821</v>
      </c>
    </row>
    <row r="29" spans="1:15" x14ac:dyDescent="0.25">
      <c r="A29" s="2" t="s">
        <v>2</v>
      </c>
      <c r="B29">
        <v>1947</v>
      </c>
      <c r="C29" s="3">
        <f>Adjustment!C28/10*CALEDON2original!$A$88</f>
        <v>975.29660901425916</v>
      </c>
      <c r="D29" s="3">
        <f>Adjustment!D28/10*CALEDON2original!$A$88</f>
        <v>996.3798823876657</v>
      </c>
      <c r="E29" s="3">
        <f>Adjustment!E28/10*CALEDON2original!$A$88</f>
        <v>1966.2104575643746</v>
      </c>
      <c r="F29" s="3">
        <f>Adjustment!F28/10*CALEDON2original!$A$88</f>
        <v>924.54058052272433</v>
      </c>
      <c r="G29" s="3">
        <f>Adjustment!G28/10*CALEDON2original!$A$88</f>
        <v>498.18994119383274</v>
      </c>
      <c r="H29" s="3">
        <f>Adjustment!H28/10*CALEDON2original!$A$88</f>
        <v>2126.2871628069074</v>
      </c>
      <c r="I29" s="3">
        <f>Adjustment!I28/10*CALEDON2original!$A$88</f>
        <v>886.2783436598753</v>
      </c>
      <c r="J29" s="3">
        <f>Adjustment!J28/10*CALEDON2original!$A$88</f>
        <v>192.87290826783183</v>
      </c>
      <c r="K29" s="3">
        <f>Adjustment!K28/10*CALEDON2original!$A$88</f>
        <v>0</v>
      </c>
      <c r="L29" s="3">
        <f>Adjustment!L28/10*CALEDON2original!$A$88</f>
        <v>0</v>
      </c>
      <c r="M29" s="3">
        <f>Adjustment!M28/10*CALEDON2original!$A$88</f>
        <v>32.796203025299334</v>
      </c>
      <c r="N29" s="3">
        <f>Adjustment!N28/10*CALEDON2original!$A$88</f>
        <v>56.222062329084594</v>
      </c>
      <c r="O29" s="3">
        <f t="shared" si="0"/>
        <v>8655.0741507718558</v>
      </c>
    </row>
    <row r="30" spans="1:15" x14ac:dyDescent="0.25">
      <c r="A30" s="2" t="s">
        <v>2</v>
      </c>
      <c r="B30">
        <v>1948</v>
      </c>
      <c r="C30" s="3">
        <f>Adjustment!C29/10*CALEDON2original!$A$88</f>
        <v>696.52888329921461</v>
      </c>
      <c r="D30" s="3">
        <f>Adjustment!D29/10*CALEDON2original!$A$88</f>
        <v>372.47116293018536</v>
      </c>
      <c r="E30" s="3">
        <f>Adjustment!E29/10*CALEDON2original!$A$88</f>
        <v>187.40687443028193</v>
      </c>
      <c r="F30" s="3">
        <f>Adjustment!F29/10*CALEDON2original!$A$88</f>
        <v>1357.9189776427515</v>
      </c>
      <c r="G30" s="3">
        <f>Adjustment!G29/10*CALEDON2original!$A$88</f>
        <v>687.15853957770037</v>
      </c>
      <c r="H30" s="3">
        <f>Adjustment!H29/10*CALEDON2original!$A$88</f>
        <v>1152.552277746234</v>
      </c>
      <c r="I30" s="3">
        <f>Adjustment!I29/10*CALEDON2original!$A$88</f>
        <v>521.61580049761812</v>
      </c>
      <c r="J30" s="3">
        <f>Adjustment!J29/10*CALEDON2original!$A$88</f>
        <v>232.69686908426672</v>
      </c>
      <c r="K30" s="3">
        <f>Adjustment!K29/10*CALEDON2original!$A$88</f>
        <v>107.75895279741209</v>
      </c>
      <c r="L30" s="3">
        <f>Adjustment!L29/10*CALEDON2original!$A$88</f>
        <v>71.058439888148584</v>
      </c>
      <c r="M30" s="3">
        <f>Adjustment!M29/10*CALEDON2original!$A$88</f>
        <v>32.796203025299334</v>
      </c>
      <c r="N30" s="3">
        <f>Adjustment!N29/10*CALEDON2original!$A$88</f>
        <v>194.43463222141756</v>
      </c>
      <c r="O30" s="3">
        <f t="shared" si="0"/>
        <v>5614.3976131405298</v>
      </c>
    </row>
    <row r="31" spans="1:15" x14ac:dyDescent="0.25">
      <c r="A31" s="2" t="s">
        <v>2</v>
      </c>
      <c r="B31">
        <v>1949</v>
      </c>
      <c r="C31" s="3">
        <f>Adjustment!C30/10*CALEDON2original!$A$88</f>
        <v>766.0255992337776</v>
      </c>
      <c r="D31" s="3">
        <f>Adjustment!D30/10*CALEDON2original!$A$88</f>
        <v>773.05335702491311</v>
      </c>
      <c r="E31" s="3">
        <f>Adjustment!E30/10*CALEDON2original!$A$88</f>
        <v>1309.5055350815949</v>
      </c>
      <c r="F31" s="3">
        <f>Adjustment!F30/10*CALEDON2original!$A$88</f>
        <v>1129.9072804192417</v>
      </c>
      <c r="G31" s="3">
        <f>Adjustment!G30/10*CALEDON2original!$A$88</f>
        <v>1180.6633089107761</v>
      </c>
      <c r="H31" s="3">
        <f>Adjustment!H30/10*CALEDON2original!$A$88</f>
        <v>1485.9803418367774</v>
      </c>
      <c r="I31" s="3">
        <f>Adjustment!I30/10*CALEDON2original!$A$88</f>
        <v>1353.2338057819943</v>
      </c>
      <c r="J31" s="3">
        <f>Adjustment!J30/10*CALEDON2original!$A$88</f>
        <v>834.74145319154741</v>
      </c>
      <c r="K31" s="3">
        <f>Adjustment!K30/10*CALEDON2original!$A$88</f>
        <v>59.345510236255947</v>
      </c>
      <c r="L31" s="3">
        <f>Adjustment!L30/10*CALEDON2original!$A$88</f>
        <v>233.47773106105956</v>
      </c>
      <c r="M31" s="3">
        <f>Adjustment!M30/10*CALEDON2original!$A$88</f>
        <v>634.8407871325802</v>
      </c>
      <c r="N31" s="3">
        <f>Adjustment!N30/10*CALEDON2original!$A$88</f>
        <v>121.03360640289044</v>
      </c>
      <c r="O31" s="3">
        <f t="shared" si="0"/>
        <v>9881.8083163134088</v>
      </c>
    </row>
    <row r="32" spans="1:15" x14ac:dyDescent="0.25">
      <c r="A32" s="2" t="s">
        <v>2</v>
      </c>
      <c r="B32">
        <v>1950</v>
      </c>
      <c r="C32" s="3">
        <f>Adjustment!C31/10*CALEDON2original!$A$88</f>
        <v>438.844430957577</v>
      </c>
      <c r="D32" s="3">
        <f>Adjustment!D31/10*CALEDON2original!$A$88</f>
        <v>513.80718072968966</v>
      </c>
      <c r="E32" s="3">
        <f>Adjustment!E31/10*CALEDON2original!$A$88</f>
        <v>1680.4149740581952</v>
      </c>
      <c r="F32" s="3">
        <f>Adjustment!F31/10*CALEDON2original!$A$88</f>
        <v>1403.208972296736</v>
      </c>
      <c r="G32" s="3">
        <f>Adjustment!G31/10*CALEDON2original!$A$88</f>
        <v>930.00661436027406</v>
      </c>
      <c r="H32" s="3">
        <f>Adjustment!H31/10*CALEDON2original!$A$88</f>
        <v>830.05628133079051</v>
      </c>
      <c r="I32" s="3">
        <f>Adjustment!I31/10*CALEDON2original!$A$88</f>
        <v>887.05920563666803</v>
      </c>
      <c r="J32" s="3">
        <f>Adjustment!J31/10*CALEDON2original!$A$88</f>
        <v>345.14099374243591</v>
      </c>
      <c r="K32" s="3">
        <f>Adjustment!K31/10*CALEDON2original!$A$88</f>
        <v>121.03360640289041</v>
      </c>
      <c r="L32" s="3">
        <f>Adjustment!L31/10*CALEDON2original!$A$88</f>
        <v>62.468958143427315</v>
      </c>
      <c r="M32" s="3">
        <f>Adjustment!M31/10*CALEDON2original!$A$88</f>
        <v>248.31410862012359</v>
      </c>
      <c r="N32" s="3">
        <f>Adjustment!N31/10*CALEDON2original!$A$88</f>
        <v>156.17239535856828</v>
      </c>
      <c r="O32" s="3">
        <f t="shared" si="0"/>
        <v>7616.527721637377</v>
      </c>
    </row>
    <row r="33" spans="1:15" x14ac:dyDescent="0.25">
      <c r="A33" s="2" t="s">
        <v>2</v>
      </c>
      <c r="B33">
        <v>1951</v>
      </c>
      <c r="C33" s="3">
        <f>Adjustment!C32/10*CALEDON2original!$A$88</f>
        <v>1763.1863435982364</v>
      </c>
      <c r="D33" s="3">
        <f>Adjustment!D32/10*CALEDON2original!$A$88</f>
        <v>469.29804805249779</v>
      </c>
      <c r="E33" s="3">
        <f>Adjustment!E32/10*CALEDON2original!$A$88</f>
        <v>668.41785213467233</v>
      </c>
      <c r="F33" s="3">
        <f>Adjustment!F32/10*CALEDON2original!$A$88</f>
        <v>1251.7217487989249</v>
      </c>
      <c r="G33" s="3">
        <f>Adjustment!G32/10*CALEDON2original!$A$88</f>
        <v>1825.6553017416632</v>
      </c>
      <c r="H33" s="3">
        <f>Adjustment!H32/10*CALEDON2original!$A$88</f>
        <v>698.871469229593</v>
      </c>
      <c r="I33" s="3">
        <f>Adjustment!I32/10*CALEDON2original!$A$88</f>
        <v>399.02047014114208</v>
      </c>
      <c r="J33" s="3">
        <f>Adjustment!J32/10*CALEDON2original!$A$88</f>
        <v>74.962749772112772</v>
      </c>
      <c r="K33" s="3">
        <f>Adjustment!K32/10*CALEDON2original!$A$88</f>
        <v>40.604822793227747</v>
      </c>
      <c r="L33" s="3">
        <f>Adjustment!L32/10*CALEDON2original!$A$88</f>
        <v>417.76115758417012</v>
      </c>
      <c r="M33" s="3">
        <f>Adjustment!M32/10*CALEDON2original!$A$88</f>
        <v>110.10153872779065</v>
      </c>
      <c r="N33" s="3">
        <f>Adjustment!N32/10*CALEDON2original!$A$88</f>
        <v>186.62601245348912</v>
      </c>
      <c r="O33" s="3">
        <f t="shared" si="0"/>
        <v>7906.2275150275191</v>
      </c>
    </row>
    <row r="34" spans="1:15" x14ac:dyDescent="0.25">
      <c r="A34" s="2" t="s">
        <v>2</v>
      </c>
      <c r="B34">
        <v>1952</v>
      </c>
      <c r="C34" s="3">
        <f>Adjustment!C33/10*CALEDON2original!$A$88</f>
        <v>413.856847700206</v>
      </c>
      <c r="D34" s="3">
        <f>Adjustment!D33/10*CALEDON2original!$A$88</f>
        <v>902.67644517252484</v>
      </c>
      <c r="E34" s="3">
        <f>Adjustment!E33/10*CALEDON2original!$A$88</f>
        <v>1175.9781370500193</v>
      </c>
      <c r="F34" s="3">
        <f>Adjustment!F33/10*CALEDON2original!$A$88</f>
        <v>606.72975596803781</v>
      </c>
      <c r="G34" s="3">
        <f>Adjustment!G33/10*CALEDON2original!$A$88</f>
        <v>1502.3784433494266</v>
      </c>
      <c r="H34" s="3">
        <f>Adjustment!H33/10*CALEDON2original!$A$88</f>
        <v>625.47044341106596</v>
      </c>
      <c r="I34" s="3">
        <f>Adjustment!I33/10*CALEDON2original!$A$88</f>
        <v>654.3623365524013</v>
      </c>
      <c r="J34" s="3">
        <f>Adjustment!J33/10*CALEDON2original!$A$88</f>
        <v>178.03653070876783</v>
      </c>
      <c r="K34" s="3">
        <f>Adjustment!K33/10*CALEDON2original!$A$88</f>
        <v>32.796203025299334</v>
      </c>
      <c r="L34" s="3">
        <f>Adjustment!L33/10*CALEDON2original!$A$88</f>
        <v>0</v>
      </c>
      <c r="M34" s="3">
        <f>Adjustment!M33/10*CALEDON2original!$A$88</f>
        <v>58.564648259463112</v>
      </c>
      <c r="N34" s="3">
        <f>Adjustment!N33/10*CALEDON2original!$A$88</f>
        <v>89.018265354383928</v>
      </c>
      <c r="O34" s="3">
        <f t="shared" si="0"/>
        <v>6239.868056551597</v>
      </c>
    </row>
    <row r="35" spans="1:15" x14ac:dyDescent="0.25">
      <c r="A35" s="2" t="s">
        <v>2</v>
      </c>
      <c r="B35">
        <v>1953</v>
      </c>
      <c r="C35" s="3">
        <f>Adjustment!C34/10*CALEDON2original!$A$88</f>
        <v>1087.7407336724282</v>
      </c>
      <c r="D35" s="3">
        <f>Adjustment!D34/10*CALEDON2original!$A$88</f>
        <v>905.79989307969606</v>
      </c>
      <c r="E35" s="3">
        <f>Adjustment!E34/10*CALEDON2original!$A$88</f>
        <v>1091.6450435563925</v>
      </c>
      <c r="F35" s="3">
        <f>Adjustment!F34/10*CALEDON2original!$A$88</f>
        <v>1425.0731076469358</v>
      </c>
      <c r="G35" s="3">
        <f>Adjustment!G34/10*CALEDON2original!$A$88</f>
        <v>1191.5953765858758</v>
      </c>
      <c r="H35" s="3">
        <f>Adjustment!H34/10*CALEDON2original!$A$88</f>
        <v>1138.4967621639628</v>
      </c>
      <c r="I35" s="3">
        <f>Adjustment!I34/10*CALEDON2original!$A$88</f>
        <v>202.24325198934596</v>
      </c>
      <c r="J35" s="3">
        <f>Adjustment!J34/10*CALEDON2original!$A$88</f>
        <v>316.24910060110074</v>
      </c>
      <c r="K35" s="3">
        <f>Adjustment!K34/10*CALEDON2original!$A$88</f>
        <v>141.3360177995043</v>
      </c>
      <c r="L35" s="3">
        <f>Adjustment!L34/10*CALEDON2original!$A$88</f>
        <v>5.4660338375498903</v>
      </c>
      <c r="M35" s="3">
        <f>Adjustment!M34/10*CALEDON2original!$A$88</f>
        <v>0</v>
      </c>
      <c r="N35" s="3">
        <f>Adjustment!N34/10*CALEDON2original!$A$88</f>
        <v>110.88240070458349</v>
      </c>
      <c r="O35" s="3">
        <f t="shared" si="0"/>
        <v>7616.5277216373752</v>
      </c>
    </row>
    <row r="36" spans="1:15" x14ac:dyDescent="0.25">
      <c r="A36" s="2" t="s">
        <v>2</v>
      </c>
      <c r="B36">
        <v>1954</v>
      </c>
      <c r="C36" s="3">
        <f>Adjustment!C35/10*CALEDON2original!$A$88</f>
        <v>160.85756721932538</v>
      </c>
      <c r="D36" s="3">
        <f>Adjustment!D35/10*CALEDON2original!$A$88</f>
        <v>821.46679958606921</v>
      </c>
      <c r="E36" s="3">
        <f>Adjustment!E35/10*CALEDON2original!$A$88</f>
        <v>980.76264285180889</v>
      </c>
      <c r="F36" s="3">
        <f>Adjustment!F35/10*CALEDON2original!$A$88</f>
        <v>2191.0987068807131</v>
      </c>
      <c r="G36" s="3">
        <f>Adjustment!G35/10*CALEDON2original!$A$88</f>
        <v>1877.1921922099907</v>
      </c>
      <c r="H36" s="3">
        <f>Adjustment!H35/10*CALEDON2original!$A$88</f>
        <v>509.1220088689326</v>
      </c>
      <c r="I36" s="3">
        <f>Adjustment!I35/10*CALEDON2original!$A$88</f>
        <v>702.77577911355741</v>
      </c>
      <c r="J36" s="3">
        <f>Adjustment!J35/10*CALEDON2original!$A$88</f>
        <v>366.22426711584262</v>
      </c>
      <c r="K36" s="3">
        <f>Adjustment!K35/10*CALEDON2original!$A$88</f>
        <v>99.169471052690852</v>
      </c>
      <c r="L36" s="3">
        <f>Adjustment!L35/10*CALEDON2original!$A$88</f>
        <v>80.428783609662673</v>
      </c>
      <c r="M36" s="3">
        <f>Adjustment!M35/10*CALEDON2original!$A$88</f>
        <v>0</v>
      </c>
      <c r="N36" s="3">
        <f>Adjustment!N35/10*CALEDON2original!$A$88</f>
        <v>55.441200352291744</v>
      </c>
      <c r="O36" s="3">
        <f t="shared" si="0"/>
        <v>7844.5394188608861</v>
      </c>
    </row>
    <row r="37" spans="1:15" x14ac:dyDescent="0.25">
      <c r="A37" s="2" t="s">
        <v>2</v>
      </c>
      <c r="B37">
        <v>1955</v>
      </c>
      <c r="C37" s="3">
        <f>Adjustment!C36/10*CALEDON2original!$A$88</f>
        <v>694.18629736883622</v>
      </c>
      <c r="D37" s="3">
        <f>Adjustment!D36/10*CALEDON2original!$A$88</f>
        <v>1317.3141548495234</v>
      </c>
      <c r="E37" s="3">
        <f>Adjustment!E36/10*CALEDON2original!$A$88</f>
        <v>1427.415693577314</v>
      </c>
      <c r="F37" s="3">
        <f>Adjustment!F36/10*CALEDON2original!$A$88</f>
        <v>531.76700619592509</v>
      </c>
      <c r="G37" s="3">
        <f>Adjustment!G36/10*CALEDON2original!$A$88</f>
        <v>1525.8043026532118</v>
      </c>
      <c r="H37" s="3">
        <f>Adjustment!H36/10*CALEDON2original!$A$88</f>
        <v>937.81523412820252</v>
      </c>
      <c r="I37" s="3">
        <f>Adjustment!I36/10*CALEDON2original!$A$88</f>
        <v>481.79183968118326</v>
      </c>
      <c r="J37" s="3">
        <f>Adjustment!J36/10*CALEDON2original!$A$88</f>
        <v>588.76993050180249</v>
      </c>
      <c r="K37" s="3">
        <f>Adjustment!K36/10*CALEDON2original!$A$88</f>
        <v>7.0277577911355715</v>
      </c>
      <c r="L37" s="3">
        <f>Adjustment!L36/10*CALEDON2original!$A$88</f>
        <v>26.549307210956613</v>
      </c>
      <c r="M37" s="3">
        <f>Adjustment!M36/10*CALEDON2original!$A$88</f>
        <v>0</v>
      </c>
      <c r="N37" s="3">
        <f>Adjustment!N36/10*CALEDON2original!$A$88</f>
        <v>205.3666998965173</v>
      </c>
      <c r="O37" s="3">
        <f t="shared" si="0"/>
        <v>7743.8082238546067</v>
      </c>
    </row>
    <row r="38" spans="1:15" x14ac:dyDescent="0.25">
      <c r="A38" s="2" t="s">
        <v>2</v>
      </c>
      <c r="B38">
        <v>1956</v>
      </c>
      <c r="C38" s="3">
        <f>Adjustment!C37/10*CALEDON2original!$A$88</f>
        <v>1336.8357042693449</v>
      </c>
      <c r="D38" s="3">
        <f>Adjustment!D37/10*CALEDON2original!$A$88</f>
        <v>1104.1388351850778</v>
      </c>
      <c r="E38" s="3">
        <f>Adjustment!E37/10*CALEDON2original!$A$88</f>
        <v>2622.9153800471549</v>
      </c>
      <c r="F38" s="3">
        <f>Adjustment!F37/10*CALEDON2original!$A$88</f>
        <v>1268.9007122883675</v>
      </c>
      <c r="G38" s="3">
        <f>Adjustment!G37/10*CALEDON2original!$A$88</f>
        <v>1300.1351913600809</v>
      </c>
      <c r="H38" s="3">
        <f>Adjustment!H37/10*CALEDON2original!$A$88</f>
        <v>1230.6384754255182</v>
      </c>
      <c r="I38" s="3">
        <f>Adjustment!I37/10*CALEDON2original!$A$88</f>
        <v>706.68008899752169</v>
      </c>
      <c r="J38" s="3">
        <f>Adjustment!J37/10*CALEDON2original!$A$88</f>
        <v>96.046023145519484</v>
      </c>
      <c r="K38" s="3">
        <f>Adjustment!K37/10*CALEDON2original!$A$88</f>
        <v>318.5916865314793</v>
      </c>
      <c r="L38" s="3">
        <f>Adjustment!L37/10*CALEDON2original!$A$88</f>
        <v>370.90943897659969</v>
      </c>
      <c r="M38" s="3">
        <f>Adjustment!M37/10*CALEDON2original!$A$88</f>
        <v>371.69030095339252</v>
      </c>
      <c r="N38" s="3">
        <f>Adjustment!N37/10*CALEDON2original!$A$88</f>
        <v>1890.4668458154695</v>
      </c>
      <c r="O38" s="3">
        <f t="shared" si="0"/>
        <v>12617.948682995528</v>
      </c>
    </row>
    <row r="39" spans="1:15" x14ac:dyDescent="0.25">
      <c r="A39" s="2" t="s">
        <v>2</v>
      </c>
      <c r="B39">
        <v>1957</v>
      </c>
      <c r="C39" s="3">
        <f>Adjustment!C38/10*CALEDON2original!$A$88</f>
        <v>2317.5983471211539</v>
      </c>
      <c r="D39" s="3">
        <f>Adjustment!D38/10*CALEDON2original!$A$88</f>
        <v>833.17972923796185</v>
      </c>
      <c r="E39" s="3">
        <f>Adjustment!E38/10*CALEDON2original!$A$88</f>
        <v>1251.7217487989249</v>
      </c>
      <c r="F39" s="3">
        <f>Adjustment!F38/10*CALEDON2original!$A$88</f>
        <v>2001.3492465200529</v>
      </c>
      <c r="G39" s="3">
        <f>Adjustment!G38/10*CALEDON2original!$A$88</f>
        <v>523.95838642799663</v>
      </c>
      <c r="H39" s="3">
        <f>Adjustment!H38/10*CALEDON2original!$A$88</f>
        <v>749.62749772112784</v>
      </c>
      <c r="I39" s="3">
        <f>Adjustment!I38/10*CALEDON2original!$A$88</f>
        <v>903.45730714931778</v>
      </c>
      <c r="J39" s="3">
        <f>Adjustment!J38/10*CALEDON2original!$A$88</f>
        <v>422.44632944492719</v>
      </c>
      <c r="K39" s="3">
        <f>Adjustment!K38/10*CALEDON2original!$A$88</f>
        <v>35.919650932470709</v>
      </c>
      <c r="L39" s="3">
        <f>Adjustment!L38/10*CALEDON2original!$A$88</f>
        <v>0.78086197679284142</v>
      </c>
      <c r="M39" s="3">
        <f>Adjustment!M38/10*CALEDON2original!$A$88</f>
        <v>0</v>
      </c>
      <c r="N39" s="3">
        <f>Adjustment!N38/10*CALEDON2original!$A$88</f>
        <v>489.60045944911155</v>
      </c>
      <c r="O39" s="3">
        <f t="shared" si="0"/>
        <v>9529.6395647798381</v>
      </c>
    </row>
    <row r="40" spans="1:15" x14ac:dyDescent="0.25">
      <c r="A40" s="2" t="s">
        <v>2</v>
      </c>
      <c r="B40">
        <v>1958</v>
      </c>
      <c r="C40" s="3">
        <f>Adjustment!C39/10*CALEDON2original!$A$88</f>
        <v>482.57270165797598</v>
      </c>
      <c r="D40" s="3">
        <f>Adjustment!D39/10*CALEDON2original!$A$88</f>
        <v>914.38937482441725</v>
      </c>
      <c r="E40" s="3">
        <f>Adjustment!E39/10*CALEDON2original!$A$88</f>
        <v>1544.5449900962403</v>
      </c>
      <c r="F40" s="3">
        <f>Adjustment!F39/10*CALEDON2original!$A$88</f>
        <v>595.79768829293812</v>
      </c>
      <c r="G40" s="3">
        <f>Adjustment!G39/10*CALEDON2original!$A$88</f>
        <v>509.1220088689326</v>
      </c>
      <c r="H40" s="3">
        <f>Adjustment!H39/10*CALEDON2original!$A$88</f>
        <v>689.5011255080791</v>
      </c>
      <c r="I40" s="3">
        <f>Adjustment!I39/10*CALEDON2original!$A$88</f>
        <v>1187.6910667019122</v>
      </c>
      <c r="J40" s="3">
        <f>Adjustment!J39/10*CALEDON2original!$A$88</f>
        <v>1108.0431450690419</v>
      </c>
      <c r="K40" s="3">
        <f>Adjustment!K39/10*CALEDON2original!$A$88</f>
        <v>67.934991980977188</v>
      </c>
      <c r="L40" s="3">
        <f>Adjustment!L39/10*CALEDON2original!$A$88</f>
        <v>415.41857165379173</v>
      </c>
      <c r="M40" s="3">
        <f>Adjustment!M39/10*CALEDON2original!$A$88</f>
        <v>7.8086197679284144</v>
      </c>
      <c r="N40" s="3">
        <f>Adjustment!N39/10*CALEDON2original!$A$88</f>
        <v>191.31118431424616</v>
      </c>
      <c r="O40" s="3">
        <f t="shared" si="0"/>
        <v>7714.1354687364801</v>
      </c>
    </row>
    <row r="41" spans="1:15" x14ac:dyDescent="0.25">
      <c r="A41" s="2" t="s">
        <v>2</v>
      </c>
      <c r="B41">
        <v>1959</v>
      </c>
      <c r="C41" s="3">
        <f>Adjustment!C40/10*CALEDON2original!$A$88</f>
        <v>826.15197144682634</v>
      </c>
      <c r="D41" s="3">
        <f>Adjustment!D40/10*CALEDON2original!$A$88</f>
        <v>1114.2900408833848</v>
      </c>
      <c r="E41" s="3">
        <f>Adjustment!E40/10*CALEDON2original!$A$88</f>
        <v>1620.2886018451459</v>
      </c>
      <c r="F41" s="3">
        <f>Adjustment!F40/10*CALEDON2original!$A$88</f>
        <v>617.66182364313772</v>
      </c>
      <c r="G41" s="3">
        <f>Adjustment!G40/10*CALEDON2original!$A$88</f>
        <v>1596.0818805645679</v>
      </c>
      <c r="H41" s="3">
        <f>Adjustment!H40/10*CALEDON2original!$A$88</f>
        <v>1112.7283169297991</v>
      </c>
      <c r="I41" s="3">
        <f>Adjustment!I40/10*CALEDON2original!$A$88</f>
        <v>688.72026353128615</v>
      </c>
      <c r="J41" s="3">
        <f>Adjustment!J40/10*CALEDON2original!$A$88</f>
        <v>195.99635617500314</v>
      </c>
      <c r="K41" s="3">
        <f>Adjustment!K40/10*CALEDON2original!$A$88</f>
        <v>106.97809082061929</v>
      </c>
      <c r="L41" s="3">
        <f>Adjustment!L40/10*CALEDON2original!$A$88</f>
        <v>136.65084593874724</v>
      </c>
      <c r="M41" s="3">
        <f>Adjustment!M40/10*CALEDON2original!$A$88</f>
        <v>292.04237932052268</v>
      </c>
      <c r="N41" s="3">
        <f>Adjustment!N40/10*CALEDON2original!$A$88</f>
        <v>299.85099908845115</v>
      </c>
      <c r="O41" s="3">
        <f t="shared" si="0"/>
        <v>8607.4415701874896</v>
      </c>
    </row>
    <row r="42" spans="1:15" x14ac:dyDescent="0.25">
      <c r="A42" s="2" t="s">
        <v>2</v>
      </c>
      <c r="B42">
        <v>1960</v>
      </c>
      <c r="C42" s="3">
        <f>Adjustment!C41/10*CALEDON2original!$A$88</f>
        <v>755.0935315586778</v>
      </c>
      <c r="D42" s="3">
        <f>Adjustment!D41/10*CALEDON2original!$A$88</f>
        <v>940.93868203537409</v>
      </c>
      <c r="E42" s="3">
        <f>Adjustment!E41/10*CALEDON2original!$A$88</f>
        <v>1219.7064077504183</v>
      </c>
      <c r="F42" s="3">
        <f>Adjustment!F41/10*CALEDON2original!$A$88</f>
        <v>1439.1286232292066</v>
      </c>
      <c r="G42" s="3">
        <f>Adjustment!G41/10*CALEDON2original!$A$88</f>
        <v>424.78891537530575</v>
      </c>
      <c r="H42" s="3">
        <f>Adjustment!H41/10*CALEDON2original!$A$88</f>
        <v>1452.4032768346856</v>
      </c>
      <c r="I42" s="3">
        <f>Adjustment!I41/10*CALEDON2original!$A$88</f>
        <v>1108.8240070458348</v>
      </c>
      <c r="J42" s="3">
        <f>Adjustment!J41/10*CALEDON2original!$A$88</f>
        <v>516.14976666006805</v>
      </c>
      <c r="K42" s="3">
        <f>Adjustment!K41/10*CALEDON2original!$A$88</f>
        <v>527.08183433516797</v>
      </c>
      <c r="L42" s="3">
        <f>Adjustment!L41/10*CALEDON2original!$A$88</f>
        <v>181.94084059273203</v>
      </c>
      <c r="M42" s="3">
        <f>Adjustment!M41/10*CALEDON2original!$A$88</f>
        <v>110.10153872779065</v>
      </c>
      <c r="N42" s="3">
        <f>Adjustment!N41/10*CALEDON2original!$A$88</f>
        <v>149.92549954422557</v>
      </c>
      <c r="O42" s="3">
        <f t="shared" si="0"/>
        <v>8826.0829236894879</v>
      </c>
    </row>
    <row r="43" spans="1:15" x14ac:dyDescent="0.25">
      <c r="A43" s="2" t="s">
        <v>2</v>
      </c>
      <c r="B43">
        <v>1961</v>
      </c>
      <c r="C43" s="3">
        <f>Adjustment!C42/10*CALEDON2original!$A$88</f>
        <v>72.620163841734268</v>
      </c>
      <c r="D43" s="3">
        <f>Adjustment!D42/10*CALEDON2original!$A$88</f>
        <v>1382.1256989233295</v>
      </c>
      <c r="E43" s="3">
        <f>Adjustment!E42/10*CALEDON2original!$A$88</f>
        <v>701.99491713676446</v>
      </c>
      <c r="F43" s="3">
        <f>Adjustment!F42/10*CALEDON2original!$A$88</f>
        <v>399.80133211793486</v>
      </c>
      <c r="G43" s="3">
        <f>Adjustment!G42/10*CALEDON2original!$A$88</f>
        <v>1737.4178983640722</v>
      </c>
      <c r="H43" s="3">
        <f>Adjustment!H42/10*CALEDON2original!$A$88</f>
        <v>833.96059121475469</v>
      </c>
      <c r="I43" s="3">
        <f>Adjustment!I42/10*CALEDON2original!$A$88</f>
        <v>635.62164910937304</v>
      </c>
      <c r="J43" s="3">
        <f>Adjustment!J42/10*CALEDON2original!$A$88</f>
        <v>78.867059656076975</v>
      </c>
      <c r="K43" s="3">
        <f>Adjustment!K42/10*CALEDON2original!$A$88</f>
        <v>0</v>
      </c>
      <c r="L43" s="3">
        <f>Adjustment!L42/10*CALEDON2original!$A$88</f>
        <v>0</v>
      </c>
      <c r="M43" s="3">
        <f>Adjustment!M42/10*CALEDON2original!$A$88</f>
        <v>84.33309349362689</v>
      </c>
      <c r="N43" s="3">
        <f>Adjustment!N42/10*CALEDON2original!$A$88</f>
        <v>96.046023145519499</v>
      </c>
      <c r="O43" s="3">
        <f t="shared" si="0"/>
        <v>6022.7884270031864</v>
      </c>
    </row>
    <row r="44" spans="1:15" x14ac:dyDescent="0.25">
      <c r="A44" s="2" t="s">
        <v>2</v>
      </c>
      <c r="B44">
        <v>1962</v>
      </c>
      <c r="C44" s="3">
        <f>Adjustment!C43/10*CALEDON2original!$A$88</f>
        <v>602.0445841072808</v>
      </c>
      <c r="D44" s="3">
        <f>Adjustment!D43/10*CALEDON2original!$A$88</f>
        <v>1186.1293427483261</v>
      </c>
      <c r="E44" s="3">
        <f>Adjustment!E43/10*CALEDON2original!$A$88</f>
        <v>449.77649863267663</v>
      </c>
      <c r="F44" s="3">
        <f>Adjustment!F43/10*CALEDON2original!$A$88</f>
        <v>1603.8905003324962</v>
      </c>
      <c r="G44" s="3">
        <f>Adjustment!G43/10*CALEDON2original!$A$88</f>
        <v>785.54714865359858</v>
      </c>
      <c r="H44" s="3">
        <f>Adjustment!H43/10*CALEDON2original!$A$88</f>
        <v>1031.5186713433438</v>
      </c>
      <c r="I44" s="3">
        <f>Adjustment!I43/10*CALEDON2original!$A$88</f>
        <v>1150.2096918158556</v>
      </c>
      <c r="J44" s="3">
        <f>Adjustment!J43/10*CALEDON2original!$A$88</f>
        <v>406.04822793227748</v>
      </c>
      <c r="K44" s="3">
        <f>Adjustment!K43/10*CALEDON2original!$A$88</f>
        <v>179.59825466235353</v>
      </c>
      <c r="L44" s="3">
        <f>Adjustment!L43/10*CALEDON2original!$A$88</f>
        <v>200.68152803576018</v>
      </c>
      <c r="M44" s="3">
        <f>Adjustment!M43/10*CALEDON2original!$A$88</f>
        <v>32.0153410485065</v>
      </c>
      <c r="N44" s="3">
        <f>Adjustment!N43/10*CALEDON2original!$A$88</f>
        <v>39.04309883964207</v>
      </c>
      <c r="O44" s="3">
        <f t="shared" si="0"/>
        <v>7666.5028881521184</v>
      </c>
    </row>
    <row r="45" spans="1:15" x14ac:dyDescent="0.25">
      <c r="A45" s="2" t="s">
        <v>2</v>
      </c>
      <c r="B45">
        <v>1963</v>
      </c>
      <c r="C45" s="3">
        <f>Adjustment!C44/10*CALEDON2original!$A$88</f>
        <v>604.3871700376593</v>
      </c>
      <c r="D45" s="3">
        <f>Adjustment!D44/10*CALEDON2original!$A$88</f>
        <v>1286.8605377546028</v>
      </c>
      <c r="E45" s="3">
        <f>Adjustment!E44/10*CALEDON2original!$A$88</f>
        <v>976.07747099105165</v>
      </c>
      <c r="F45" s="3">
        <f>Adjustment!F44/10*CALEDON2original!$A$88</f>
        <v>1065.0957363454359</v>
      </c>
      <c r="G45" s="3">
        <f>Adjustment!G44/10*CALEDON2original!$A$88</f>
        <v>817.56248970210504</v>
      </c>
      <c r="H45" s="3">
        <f>Adjustment!H44/10*CALEDON2original!$A$88</f>
        <v>1908.426671281705</v>
      </c>
      <c r="I45" s="3">
        <f>Adjustment!I44/10*CALEDON2original!$A$88</f>
        <v>388.86926444283512</v>
      </c>
      <c r="J45" s="3">
        <f>Adjustment!J44/10*CALEDON2original!$A$88</f>
        <v>40.604822793227761</v>
      </c>
      <c r="K45" s="3">
        <f>Adjustment!K44/10*CALEDON2original!$A$88</f>
        <v>383.4032306052851</v>
      </c>
      <c r="L45" s="3">
        <f>Adjustment!L44/10*CALEDON2original!$A$88</f>
        <v>0</v>
      </c>
      <c r="M45" s="3">
        <f>Adjustment!M44/10*CALEDON2original!$A$88</f>
        <v>206.14756187331014</v>
      </c>
      <c r="N45" s="3">
        <f>Adjustment!N44/10*CALEDON2original!$A$88</f>
        <v>219.4222154787885</v>
      </c>
      <c r="O45" s="3">
        <f t="shared" si="0"/>
        <v>7896.8571713060064</v>
      </c>
    </row>
    <row r="46" spans="1:15" x14ac:dyDescent="0.25">
      <c r="A46" s="2" t="s">
        <v>2</v>
      </c>
      <c r="B46">
        <v>1964</v>
      </c>
      <c r="C46" s="3">
        <f>Adjustment!C45/10*CALEDON2original!$A$88</f>
        <v>1386.0300088072936</v>
      </c>
      <c r="D46" s="3">
        <f>Adjustment!D45/10*CALEDON2original!$A$88</f>
        <v>451.33822258626242</v>
      </c>
      <c r="E46" s="3">
        <f>Adjustment!E45/10*CALEDON2original!$A$88</f>
        <v>1292.3265715921525</v>
      </c>
      <c r="F46" s="3">
        <f>Adjustment!F45/10*CALEDON2original!$A$88</f>
        <v>1316.5332928727307</v>
      </c>
      <c r="G46" s="3">
        <f>Adjustment!G45/10*CALEDON2original!$A$88</f>
        <v>448.99563665588386</v>
      </c>
      <c r="H46" s="3">
        <f>Adjustment!H45/10*CALEDON2original!$A$88</f>
        <v>195.21549419821037</v>
      </c>
      <c r="I46" s="3">
        <f>Adjustment!I45/10*CALEDON2original!$A$88</f>
        <v>758.21697946584936</v>
      </c>
      <c r="J46" s="3">
        <f>Adjustment!J45/10*CALEDON2original!$A$88</f>
        <v>43.728270700399115</v>
      </c>
      <c r="K46" s="3">
        <f>Adjustment!K45/10*CALEDON2original!$A$88</f>
        <v>199.11980408217457</v>
      </c>
      <c r="L46" s="3">
        <f>Adjustment!L45/10*CALEDON2original!$A$88</f>
        <v>224.88824931633829</v>
      </c>
      <c r="M46" s="3">
        <f>Adjustment!M45/10*CALEDON2original!$A$88</f>
        <v>121.81446837968328</v>
      </c>
      <c r="N46" s="3">
        <f>Adjustment!N45/10*CALEDON2original!$A$88</f>
        <v>135.08912198516157</v>
      </c>
      <c r="O46" s="3">
        <f t="shared" si="0"/>
        <v>6573.2961206421405</v>
      </c>
    </row>
    <row r="47" spans="1:15" x14ac:dyDescent="0.25">
      <c r="A47" s="2" t="s">
        <v>2</v>
      </c>
      <c r="B47">
        <v>1965</v>
      </c>
      <c r="C47" s="3">
        <f>Adjustment!C46/10*CALEDON2original!$A$88</f>
        <v>490.38132142590456</v>
      </c>
      <c r="D47" s="3">
        <f>Adjustment!D46/10*CALEDON2original!$A$88</f>
        <v>919.07454668517437</v>
      </c>
      <c r="E47" s="3">
        <f>Adjustment!E46/10*CALEDON2original!$A$88</f>
        <v>364.66254316225701</v>
      </c>
      <c r="F47" s="3">
        <f>Adjustment!F46/10*CALEDON2original!$A$88</f>
        <v>1677.2915261510236</v>
      </c>
      <c r="G47" s="3">
        <f>Adjustment!G46/10*CALEDON2original!$A$88</f>
        <v>1145.5245199550984</v>
      </c>
      <c r="H47" s="3">
        <f>Adjustment!H46/10*CALEDON2original!$A$88</f>
        <v>489.60045944911155</v>
      </c>
      <c r="I47" s="3">
        <f>Adjustment!I46/10*CALEDON2original!$A$88</f>
        <v>265.49307210956613</v>
      </c>
      <c r="J47" s="3">
        <f>Adjustment!J46/10*CALEDON2original!$A$88</f>
        <v>126.49964024044031</v>
      </c>
      <c r="K47" s="3">
        <f>Adjustment!K46/10*CALEDON2original!$A$88</f>
        <v>117.12929651892622</v>
      </c>
      <c r="L47" s="3">
        <f>Adjustment!L46/10*CALEDON2original!$A$88</f>
        <v>0</v>
      </c>
      <c r="M47" s="3">
        <f>Adjustment!M46/10*CALEDON2original!$A$88</f>
        <v>45.289994653984806</v>
      </c>
      <c r="N47" s="3">
        <f>Adjustment!N46/10*CALEDON2original!$A$88</f>
        <v>78.867059656076989</v>
      </c>
      <c r="O47" s="3">
        <f t="shared" si="0"/>
        <v>5719.8139800075633</v>
      </c>
    </row>
    <row r="48" spans="1:15" x14ac:dyDescent="0.25">
      <c r="A48" s="2" t="s">
        <v>2</v>
      </c>
      <c r="B48">
        <v>1966</v>
      </c>
      <c r="C48" s="3">
        <f>Adjustment!C47/10*CALEDON2original!$A$88</f>
        <v>520.05407654403257</v>
      </c>
      <c r="D48" s="3">
        <f>Adjustment!D47/10*CALEDON2original!$A$88</f>
        <v>787.88973458397709</v>
      </c>
      <c r="E48" s="3">
        <f>Adjustment!E47/10*CALEDON2original!$A$88</f>
        <v>1265.7772643811959</v>
      </c>
      <c r="F48" s="3">
        <f>Adjustment!F47/10*CALEDON2original!$A$88</f>
        <v>2661.1776169100035</v>
      </c>
      <c r="G48" s="3">
        <f>Adjustment!G47/10*CALEDON2original!$A$88</f>
        <v>1852.2046089526195</v>
      </c>
      <c r="H48" s="3">
        <f>Adjustment!H47/10*CALEDON2original!$A$88</f>
        <v>969.04971319991625</v>
      </c>
      <c r="I48" s="3">
        <f>Adjustment!I47/10*CALEDON2original!$A$88</f>
        <v>930.78747633706701</v>
      </c>
      <c r="J48" s="3">
        <f>Adjustment!J47/10*CALEDON2original!$A$88</f>
        <v>621.5661335271019</v>
      </c>
      <c r="K48" s="3">
        <f>Adjustment!K47/10*CALEDON2original!$A$88</f>
        <v>10.151205698306937</v>
      </c>
      <c r="L48" s="3">
        <f>Adjustment!L47/10*CALEDON2original!$A$88</f>
        <v>0</v>
      </c>
      <c r="M48" s="3">
        <f>Adjustment!M47/10*CALEDON2original!$A$88</f>
        <v>68.715853957770037</v>
      </c>
      <c r="N48" s="3">
        <f>Adjustment!N47/10*CALEDON2original!$A$88</f>
        <v>115.56757256534054</v>
      </c>
      <c r="O48" s="3">
        <f t="shared" si="0"/>
        <v>9802.9412566573301</v>
      </c>
    </row>
    <row r="49" spans="1:15" x14ac:dyDescent="0.25">
      <c r="A49" s="2" t="s">
        <v>2</v>
      </c>
      <c r="B49">
        <v>1967</v>
      </c>
      <c r="C49" s="3">
        <f>Adjustment!C48/10*CALEDON2original!$A$88</f>
        <v>958.89850750160929</v>
      </c>
      <c r="D49" s="3">
        <f>Adjustment!D48/10*CALEDON2original!$A$88</f>
        <v>964.36454133915913</v>
      </c>
      <c r="E49" s="3">
        <f>Adjustment!E48/10*CALEDON2original!$A$88</f>
        <v>827.71369540041201</v>
      </c>
      <c r="F49" s="3">
        <f>Adjustment!F48/10*CALEDON2original!$A$88</f>
        <v>349.04530362640014</v>
      </c>
      <c r="G49" s="3">
        <f>Adjustment!G48/10*CALEDON2original!$A$88</f>
        <v>121.81446837968325</v>
      </c>
      <c r="H49" s="3">
        <f>Adjustment!H48/10*CALEDON2original!$A$88</f>
        <v>1187.691066701912</v>
      </c>
      <c r="I49" s="3">
        <f>Adjustment!I48/10*CALEDON2original!$A$88</f>
        <v>787.88973458397709</v>
      </c>
      <c r="J49" s="3">
        <f>Adjustment!J48/10*CALEDON2original!$A$88</f>
        <v>657.48578445957241</v>
      </c>
      <c r="K49" s="3">
        <f>Adjustment!K48/10*CALEDON2original!$A$88</f>
        <v>46.851718607570483</v>
      </c>
      <c r="L49" s="3">
        <f>Adjustment!L48/10*CALEDON2original!$A$88</f>
        <v>103.07378093665506</v>
      </c>
      <c r="M49" s="3">
        <f>Adjustment!M48/10*CALEDON2original!$A$88</f>
        <v>216.29876757161705</v>
      </c>
      <c r="N49" s="3">
        <f>Adjustment!N48/10*CALEDON2original!$A$88</f>
        <v>59.345510236255961</v>
      </c>
      <c r="O49" s="3">
        <f t="shared" si="0"/>
        <v>6280.472879344823</v>
      </c>
    </row>
    <row r="50" spans="1:15" x14ac:dyDescent="0.25">
      <c r="A50" s="2" t="s">
        <v>2</v>
      </c>
      <c r="B50">
        <v>1968</v>
      </c>
      <c r="C50" s="3">
        <f>Adjustment!C49/10*CALEDON2original!$A$88</f>
        <v>574.71441491953146</v>
      </c>
      <c r="D50" s="3">
        <f>Adjustment!D49/10*CALEDON2original!$A$88</f>
        <v>501.31338910100419</v>
      </c>
      <c r="E50" s="3">
        <f>Adjustment!E49/10*CALEDON2original!$A$88</f>
        <v>1463.3353445097846</v>
      </c>
      <c r="F50" s="3">
        <f>Adjustment!F49/10*CALEDON2original!$A$88</f>
        <v>461.48942828456927</v>
      </c>
      <c r="G50" s="3">
        <f>Adjustment!G49/10*CALEDON2original!$A$88</f>
        <v>1029.176085412965</v>
      </c>
      <c r="H50" s="3">
        <f>Adjustment!H49/10*CALEDON2original!$A$88</f>
        <v>1268.9007122883675</v>
      </c>
      <c r="I50" s="3">
        <f>Adjustment!I49/10*CALEDON2original!$A$88</f>
        <v>470.07891002929057</v>
      </c>
      <c r="J50" s="3">
        <f>Adjustment!J49/10*CALEDON2original!$A$88</f>
        <v>892.52523947421764</v>
      </c>
      <c r="K50" s="3">
        <f>Adjustment!K49/10*CALEDON2original!$A$88</f>
        <v>95.265161168726635</v>
      </c>
      <c r="L50" s="3">
        <f>Adjustment!L49/10*CALEDON2original!$A$88</f>
        <v>7.0277577911355715</v>
      </c>
      <c r="M50" s="3">
        <f>Adjustment!M49/10*CALEDON2original!$A$88</f>
        <v>89.799127331176763</v>
      </c>
      <c r="N50" s="3">
        <f>Adjustment!N49/10*CALEDON2original!$A$88</f>
        <v>110.88240070458349</v>
      </c>
      <c r="O50" s="3">
        <f t="shared" si="0"/>
        <v>6964.5079710153523</v>
      </c>
    </row>
    <row r="51" spans="1:15" x14ac:dyDescent="0.25">
      <c r="A51" s="2" t="s">
        <v>2</v>
      </c>
      <c r="B51">
        <v>1969</v>
      </c>
      <c r="C51" s="3">
        <f>Adjustment!C50/10*CALEDON2original!$A$88</f>
        <v>1293.1074335689455</v>
      </c>
      <c r="D51" s="3">
        <f>Adjustment!D50/10*CALEDON2original!$A$88</f>
        <v>250.6566945505021</v>
      </c>
      <c r="E51" s="3">
        <f>Adjustment!E50/10*CALEDON2original!$A$88</f>
        <v>1082.274699834878</v>
      </c>
      <c r="F51" s="3">
        <f>Adjustment!F50/10*CALEDON2original!$A$88</f>
        <v>1019.8057416914511</v>
      </c>
      <c r="G51" s="3">
        <f>Adjustment!G50/10*CALEDON2original!$A$88</f>
        <v>502.09425107779708</v>
      </c>
      <c r="H51" s="3">
        <f>Adjustment!H50/10*CALEDON2original!$A$88</f>
        <v>796.47921632869839</v>
      </c>
      <c r="I51" s="3">
        <f>Adjustment!I50/10*CALEDON2original!$A$88</f>
        <v>216.29876757161713</v>
      </c>
      <c r="J51" s="3">
        <f>Adjustment!J50/10*CALEDON2original!$A$88</f>
        <v>151.48722349781121</v>
      </c>
      <c r="K51" s="3">
        <f>Adjustment!K50/10*CALEDON2original!$A$88</f>
        <v>199.9006660589674</v>
      </c>
      <c r="L51" s="3">
        <f>Adjustment!L50/10*CALEDON2original!$A$88</f>
        <v>260.02703827201623</v>
      </c>
      <c r="M51" s="3">
        <f>Adjustment!M50/10*CALEDON2original!$A$88</f>
        <v>263.93134815598046</v>
      </c>
      <c r="N51" s="3">
        <f>Adjustment!N50/10*CALEDON2original!$A$88</f>
        <v>382.62236862849232</v>
      </c>
      <c r="O51" s="3">
        <f t="shared" si="0"/>
        <v>6418.6854492371567</v>
      </c>
    </row>
    <row r="52" spans="1:15" x14ac:dyDescent="0.25">
      <c r="A52" s="2" t="s">
        <v>2</v>
      </c>
      <c r="B52">
        <v>1970</v>
      </c>
      <c r="C52" s="3">
        <f>Adjustment!C51/10*CALEDON2original!$A$88</f>
        <v>551.28855561574608</v>
      </c>
      <c r="D52" s="3">
        <f>Adjustment!D51/10*CALEDON2original!$A$88</f>
        <v>573.15269096594557</v>
      </c>
      <c r="E52" s="3">
        <f>Adjustment!E51/10*CALEDON2original!$A$88</f>
        <v>1684.319283942159</v>
      </c>
      <c r="F52" s="3">
        <f>Adjustment!F51/10*CALEDON2original!$A$88</f>
        <v>1733.513588480108</v>
      </c>
      <c r="G52" s="3">
        <f>Adjustment!G51/10*CALEDON2original!$A$88</f>
        <v>1171.2929651892621</v>
      </c>
      <c r="H52" s="3">
        <f>Adjustment!H51/10*CALEDON2original!$A$88</f>
        <v>639.52595899333721</v>
      </c>
      <c r="I52" s="3">
        <f>Adjustment!I51/10*CALEDON2original!$A$88</f>
        <v>586.42734457142399</v>
      </c>
      <c r="J52" s="3">
        <f>Adjustment!J51/10*CALEDON2original!$A$88</f>
        <v>561.43976131405304</v>
      </c>
      <c r="K52" s="3">
        <f>Adjustment!K51/10*CALEDON2original!$A$88</f>
        <v>3.1234479071713657</v>
      </c>
      <c r="L52" s="3">
        <f>Adjustment!L51/10*CALEDON2original!$A$88</f>
        <v>128.8422261708188</v>
      </c>
      <c r="M52" s="3">
        <f>Adjustment!M51/10*CALEDON2original!$A$88</f>
        <v>0</v>
      </c>
      <c r="N52" s="3">
        <f>Adjustment!N51/10*CALEDON2original!$A$88</f>
        <v>60.907234189841638</v>
      </c>
      <c r="O52" s="3">
        <f t="shared" si="0"/>
        <v>7693.833057339868</v>
      </c>
    </row>
    <row r="53" spans="1:15" x14ac:dyDescent="0.25">
      <c r="A53" s="2" t="s">
        <v>2</v>
      </c>
      <c r="B53">
        <v>1971</v>
      </c>
      <c r="C53" s="3">
        <f>Adjustment!C52/10*CALEDON2original!$A$88</f>
        <v>382.62236862849232</v>
      </c>
      <c r="D53" s="3">
        <f>Adjustment!D52/10*CALEDON2original!$A$88</f>
        <v>491.94304537949012</v>
      </c>
      <c r="E53" s="3">
        <f>Adjustment!E52/10*CALEDON2original!$A$88</f>
        <v>920.63627063875981</v>
      </c>
      <c r="F53" s="3">
        <f>Adjustment!F52/10*CALEDON2original!$A$88</f>
        <v>1285.2988138010173</v>
      </c>
      <c r="G53" s="3">
        <f>Adjustment!G52/10*CALEDON2original!$A$88</f>
        <v>1422.7305217165572</v>
      </c>
      <c r="H53" s="3">
        <f>Adjustment!H52/10*CALEDON2original!$A$88</f>
        <v>1557.0387817249257</v>
      </c>
      <c r="I53" s="3">
        <f>Adjustment!I52/10*CALEDON2original!$A$88</f>
        <v>453.68080851664098</v>
      </c>
      <c r="J53" s="3">
        <f>Adjustment!J52/10*CALEDON2original!$A$88</f>
        <v>229.57342117709536</v>
      </c>
      <c r="K53" s="3">
        <f>Adjustment!K52/10*CALEDON2original!$A$88</f>
        <v>220.20307745558131</v>
      </c>
      <c r="L53" s="3">
        <f>Adjustment!L52/10*CALEDON2original!$A$88</f>
        <v>22.644997326992403</v>
      </c>
      <c r="M53" s="3">
        <f>Adjustment!M52/10*CALEDON2original!$A$88</f>
        <v>71.058439888148584</v>
      </c>
      <c r="N53" s="3">
        <f>Adjustment!N52/10*CALEDON2original!$A$88</f>
        <v>445.87218874871252</v>
      </c>
      <c r="O53" s="3">
        <f t="shared" si="0"/>
        <v>7503.302735002414</v>
      </c>
    </row>
    <row r="54" spans="1:15" x14ac:dyDescent="0.25">
      <c r="A54" s="2" t="s">
        <v>2</v>
      </c>
      <c r="B54">
        <v>1972</v>
      </c>
      <c r="C54" s="3">
        <f>Adjustment!C53/10*CALEDON2original!$A$88</f>
        <v>638.74509701654438</v>
      </c>
      <c r="D54" s="3">
        <f>Adjustment!D53/10*CALEDON2original!$A$88</f>
        <v>1451.6224148578922</v>
      </c>
      <c r="E54" s="3">
        <f>Adjustment!E53/10*CALEDON2original!$A$88</f>
        <v>418.54201956096301</v>
      </c>
      <c r="F54" s="3">
        <f>Adjustment!F53/10*CALEDON2original!$A$88</f>
        <v>339.67495990488607</v>
      </c>
      <c r="G54" s="3">
        <f>Adjustment!G53/10*CALEDON2original!$A$88</f>
        <v>1563.2856775392684</v>
      </c>
      <c r="H54" s="3">
        <f>Adjustment!H53/10*CALEDON2original!$A$88</f>
        <v>730.10594830130674</v>
      </c>
      <c r="I54" s="3">
        <f>Adjustment!I53/10*CALEDON2original!$A$88</f>
        <v>583.30389666425265</v>
      </c>
      <c r="J54" s="3">
        <f>Adjustment!J53/10*CALEDON2original!$A$88</f>
        <v>45.289994653984792</v>
      </c>
      <c r="K54" s="3">
        <f>Adjustment!K53/10*CALEDON2original!$A$88</f>
        <v>19.521549419821035</v>
      </c>
      <c r="L54" s="3">
        <f>Adjustment!L53/10*CALEDON2original!$A$88</f>
        <v>185.06428849990343</v>
      </c>
      <c r="M54" s="3">
        <f>Adjustment!M53/10*CALEDON2original!$A$88</f>
        <v>766.02559923377748</v>
      </c>
      <c r="N54" s="3">
        <f>Adjustment!N53/10*CALEDON2original!$A$88</f>
        <v>438.844430957577</v>
      </c>
      <c r="O54" s="3">
        <f t="shared" si="0"/>
        <v>7180.0258766101779</v>
      </c>
    </row>
    <row r="55" spans="1:15" x14ac:dyDescent="0.25">
      <c r="A55" s="2" t="s">
        <v>2</v>
      </c>
      <c r="B55">
        <v>1973</v>
      </c>
      <c r="C55" s="3">
        <f>Adjustment!C54/10*CALEDON2original!$A$88</f>
        <v>193.6537702446247</v>
      </c>
      <c r="D55" s="3">
        <f>Adjustment!D54/10*CALEDON2original!$A$88</f>
        <v>667.6369901578795</v>
      </c>
      <c r="E55" s="3">
        <f>Adjustment!E54/10*CALEDON2original!$A$88</f>
        <v>909.70420296366024</v>
      </c>
      <c r="F55" s="3">
        <f>Adjustment!F54/10*CALEDON2original!$A$88</f>
        <v>1994.3214887289173</v>
      </c>
      <c r="G55" s="3">
        <f>Adjustment!G54/10*CALEDON2original!$A$88</f>
        <v>1371.1936312482294</v>
      </c>
      <c r="H55" s="3">
        <f>Adjustment!H54/10*CALEDON2original!$A$88</f>
        <v>1078.3703899509142</v>
      </c>
      <c r="I55" s="3">
        <f>Adjustment!I54/10*CALEDON2original!$A$88</f>
        <v>516.14976666006828</v>
      </c>
      <c r="J55" s="3">
        <f>Adjustment!J54/10*CALEDON2original!$A$88</f>
        <v>99.169471052690852</v>
      </c>
      <c r="K55" s="3">
        <f>Adjustment!K54/10*CALEDON2original!$A$88</f>
        <v>111.66326268137632</v>
      </c>
      <c r="L55" s="3">
        <f>Adjustment!L54/10*CALEDON2original!$A$88</f>
        <v>0</v>
      </c>
      <c r="M55" s="3">
        <f>Adjustment!M54/10*CALEDON2original!$A$88</f>
        <v>118.69102047251192</v>
      </c>
      <c r="N55" s="3">
        <f>Adjustment!N54/10*CALEDON2original!$A$88</f>
        <v>140.55515582271147</v>
      </c>
      <c r="O55" s="3">
        <f t="shared" si="0"/>
        <v>7201.1091499835848</v>
      </c>
    </row>
    <row r="56" spans="1:15" x14ac:dyDescent="0.25">
      <c r="A56" s="2" t="s">
        <v>2</v>
      </c>
      <c r="B56">
        <v>1974</v>
      </c>
      <c r="C56" s="3">
        <f>Adjustment!C55/10*CALEDON2original!$A$88</f>
        <v>321.71513443865075</v>
      </c>
      <c r="D56" s="3">
        <f>Adjustment!D55/10*CALEDON2original!$A$88</f>
        <v>2091.9292358280222</v>
      </c>
      <c r="E56" s="3">
        <f>Adjustment!E55/10*CALEDON2original!$A$88</f>
        <v>535.67131607988927</v>
      </c>
      <c r="F56" s="3">
        <f>Adjustment!F55/10*CALEDON2original!$A$88</f>
        <v>1584.3689509126755</v>
      </c>
      <c r="G56" s="3">
        <f>Adjustment!G55/10*CALEDON2original!$A$88</f>
        <v>1500.0358574190484</v>
      </c>
      <c r="H56" s="3">
        <f>Adjustment!H55/10*CALEDON2original!$A$88</f>
        <v>1428.1965555541069</v>
      </c>
      <c r="I56" s="3">
        <f>Adjustment!I55/10*CALEDON2original!$A$88</f>
        <v>427.91236328247714</v>
      </c>
      <c r="J56" s="3">
        <f>Adjustment!J55/10*CALEDON2original!$A$88</f>
        <v>321.71513443865069</v>
      </c>
      <c r="K56" s="3">
        <f>Adjustment!K55/10*CALEDON2original!$A$88</f>
        <v>53.098614421913219</v>
      </c>
      <c r="L56" s="3">
        <f>Adjustment!L55/10*CALEDON2original!$A$88</f>
        <v>158.51498128894679</v>
      </c>
      <c r="M56" s="3">
        <f>Adjustment!M55/10*CALEDON2original!$A$88</f>
        <v>117.91015849571906</v>
      </c>
      <c r="N56" s="3">
        <f>Adjustment!N55/10*CALEDON2original!$A$88</f>
        <v>847.23524482023311</v>
      </c>
      <c r="O56" s="3">
        <f t="shared" si="0"/>
        <v>9388.3035469803326</v>
      </c>
    </row>
    <row r="57" spans="1:15" x14ac:dyDescent="0.25">
      <c r="A57" s="2" t="s">
        <v>2</v>
      </c>
      <c r="B57">
        <v>1975</v>
      </c>
      <c r="C57" s="3">
        <f>Adjustment!C56/10*CALEDON2original!$A$88</f>
        <v>365.44340513904979</v>
      </c>
      <c r="D57" s="3">
        <f>Adjustment!D56/10*CALEDON2original!$A$88</f>
        <v>1311.067259035181</v>
      </c>
      <c r="E57" s="3">
        <f>Adjustment!E56/10*CALEDON2original!$A$88</f>
        <v>1590.6158467270182</v>
      </c>
      <c r="F57" s="3">
        <f>Adjustment!F56/10*CALEDON2original!$A$88</f>
        <v>1348.5486339212375</v>
      </c>
      <c r="G57" s="3">
        <f>Adjustment!G56/10*CALEDON2original!$A$88</f>
        <v>2049.7626890812089</v>
      </c>
      <c r="H57" s="3">
        <f>Adjustment!H56/10*CALEDON2original!$A$88</f>
        <v>1728.8284166193512</v>
      </c>
      <c r="I57" s="3">
        <f>Adjustment!I56/10*CALEDON2original!$A$88</f>
        <v>1014.3397078539014</v>
      </c>
      <c r="J57" s="3">
        <f>Adjustment!J56/10*CALEDON2original!$A$88</f>
        <v>320.15341048506497</v>
      </c>
      <c r="K57" s="3">
        <f>Adjustment!K56/10*CALEDON2original!$A$88</f>
        <v>238.94376489860943</v>
      </c>
      <c r="L57" s="3">
        <f>Adjustment!L56/10*CALEDON2original!$A$88</f>
        <v>0</v>
      </c>
      <c r="M57" s="3">
        <f>Adjustment!M56/10*CALEDON2original!$A$88</f>
        <v>39.823960816434912</v>
      </c>
      <c r="N57" s="3">
        <f>Adjustment!N56/10*CALEDON2original!$A$88</f>
        <v>870.66110412401827</v>
      </c>
      <c r="O57" s="3">
        <f t="shared" si="0"/>
        <v>10878.188198701077</v>
      </c>
    </row>
    <row r="58" spans="1:15" x14ac:dyDescent="0.25">
      <c r="A58" s="2" t="s">
        <v>2</v>
      </c>
      <c r="B58">
        <v>1976</v>
      </c>
      <c r="C58" s="3">
        <f>Adjustment!C57/10*CALEDON2original!$A$88</f>
        <v>1386.0300088072936</v>
      </c>
      <c r="D58" s="3">
        <f>Adjustment!D57/10*CALEDON2original!$A$88</f>
        <v>1001.8459162252157</v>
      </c>
      <c r="E58" s="3">
        <f>Adjustment!E57/10*CALEDON2original!$A$88</f>
        <v>655.92406050598697</v>
      </c>
      <c r="F58" s="3">
        <f>Adjustment!F57/10*CALEDON2original!$A$88</f>
        <v>1414.9219019486291</v>
      </c>
      <c r="G58" s="3">
        <f>Adjustment!G57/10*CALEDON2original!$A$88</f>
        <v>673.88388597222217</v>
      </c>
      <c r="H58" s="3">
        <f>Adjustment!H57/10*CALEDON2original!$A$88</f>
        <v>1494.5698235814987</v>
      </c>
      <c r="I58" s="3">
        <f>Adjustment!I57/10*CALEDON2original!$A$88</f>
        <v>108.53981477420497</v>
      </c>
      <c r="J58" s="3">
        <f>Adjustment!J57/10*CALEDON2original!$A$88</f>
        <v>85.113955470419725</v>
      </c>
      <c r="K58" s="3">
        <f>Adjustment!K57/10*CALEDON2original!$A$88</f>
        <v>12.493791628685463</v>
      </c>
      <c r="L58" s="3">
        <f>Adjustment!L57/10*CALEDON2original!$A$88</f>
        <v>0</v>
      </c>
      <c r="M58" s="3">
        <f>Adjustment!M57/10*CALEDON2original!$A$88</f>
        <v>24.987583257370925</v>
      </c>
      <c r="N58" s="3">
        <f>Adjustment!N57/10*CALEDON2original!$A$88</f>
        <v>627.03216736465174</v>
      </c>
      <c r="O58" s="3">
        <f t="shared" si="0"/>
        <v>7485.3429095361789</v>
      </c>
    </row>
    <row r="59" spans="1:15" x14ac:dyDescent="0.25">
      <c r="A59" s="2" t="s">
        <v>2</v>
      </c>
      <c r="B59">
        <v>1977</v>
      </c>
      <c r="C59" s="3">
        <f>Adjustment!C58/10*CALEDON2original!$A$88</f>
        <v>1226.7341655415541</v>
      </c>
      <c r="D59" s="3">
        <f>Adjustment!D58/10*CALEDON2original!$A$88</f>
        <v>750.40835969792067</v>
      </c>
      <c r="E59" s="3">
        <f>Adjustment!E58/10*CALEDON2original!$A$88</f>
        <v>1297.0117434529097</v>
      </c>
      <c r="F59" s="3">
        <f>Adjustment!F58/10*CALEDON2original!$A$88</f>
        <v>1945.9080461677615</v>
      </c>
      <c r="G59" s="3">
        <f>Adjustment!G58/10*CALEDON2original!$A$88</f>
        <v>788.67059656076992</v>
      </c>
      <c r="H59" s="3">
        <f>Adjustment!H58/10*CALEDON2original!$A$88</f>
        <v>1920.139600933597</v>
      </c>
      <c r="I59" s="3">
        <f>Adjustment!I58/10*CALEDON2original!$A$88</f>
        <v>1175.1972750732266</v>
      </c>
      <c r="J59" s="3">
        <f>Adjustment!J58/10*CALEDON2original!$A$88</f>
        <v>23.425859303785241</v>
      </c>
      <c r="K59" s="3">
        <f>Adjustment!K58/10*CALEDON2original!$A$88</f>
        <v>101.51205698306937</v>
      </c>
      <c r="L59" s="3">
        <f>Adjustment!L58/10*CALEDON2original!$A$88</f>
        <v>73.401025818527089</v>
      </c>
      <c r="M59" s="3">
        <f>Adjustment!M58/10*CALEDON2original!$A$88</f>
        <v>199.9006660589674</v>
      </c>
      <c r="N59" s="3">
        <f>Adjustment!N58/10*CALEDON2original!$A$88</f>
        <v>416.98029560737734</v>
      </c>
      <c r="O59" s="3">
        <f t="shared" si="0"/>
        <v>9919.2896911994649</v>
      </c>
    </row>
    <row r="60" spans="1:15" x14ac:dyDescent="0.25">
      <c r="A60" s="2" t="s">
        <v>2</v>
      </c>
      <c r="B60">
        <v>1978</v>
      </c>
      <c r="C60" s="3">
        <f>Adjustment!C59/10*CALEDON2original!$A$88</f>
        <v>582.52303468745981</v>
      </c>
      <c r="D60" s="3">
        <f>Adjustment!D59/10*CALEDON2original!$A$88</f>
        <v>374.03288688377108</v>
      </c>
      <c r="E60" s="3">
        <f>Adjustment!E59/10*CALEDON2original!$A$88</f>
        <v>1542.9832661426549</v>
      </c>
      <c r="F60" s="3">
        <f>Adjustment!F59/10*CALEDON2original!$A$88</f>
        <v>923.75971854593149</v>
      </c>
      <c r="G60" s="3">
        <f>Adjustment!G59/10*CALEDON2original!$A$88</f>
        <v>504.43683700817559</v>
      </c>
      <c r="H60" s="3">
        <f>Adjustment!H59/10*CALEDON2original!$A$88</f>
        <v>340.45582188167896</v>
      </c>
      <c r="I60" s="3">
        <f>Adjustment!I59/10*CALEDON2original!$A$88</f>
        <v>199.1198040821746</v>
      </c>
      <c r="J60" s="3">
        <f>Adjustment!J59/10*CALEDON2original!$A$88</f>
        <v>445.09132677191968</v>
      </c>
      <c r="K60" s="3">
        <f>Adjustment!K59/10*CALEDON2original!$A$88</f>
        <v>56.222062329084572</v>
      </c>
      <c r="L60" s="3">
        <f>Adjustment!L59/10*CALEDON2original!$A$88</f>
        <v>750.40835969792045</v>
      </c>
      <c r="M60" s="3">
        <f>Adjustment!M59/10*CALEDON2original!$A$88</f>
        <v>1170.5121032124694</v>
      </c>
      <c r="N60" s="3">
        <f>Adjustment!N59/10*CALEDON2original!$A$88</f>
        <v>474.76408189004769</v>
      </c>
      <c r="O60" s="3">
        <f t="shared" si="0"/>
        <v>7364.3093031332883</v>
      </c>
    </row>
    <row r="61" spans="1:15" x14ac:dyDescent="0.25">
      <c r="A61" s="2" t="s">
        <v>2</v>
      </c>
      <c r="B61">
        <v>1979</v>
      </c>
      <c r="C61" s="3">
        <f>Adjustment!C60/10*CALEDON2original!$A$88</f>
        <v>822.24766156286216</v>
      </c>
      <c r="D61" s="3">
        <f>Adjustment!D60/10*CALEDON2original!$A$88</f>
        <v>911.26592691724591</v>
      </c>
      <c r="E61" s="3">
        <f>Adjustment!E60/10*CALEDON2original!$A$88</f>
        <v>923.75971854593149</v>
      </c>
      <c r="F61" s="3">
        <f>Adjustment!F60/10*CALEDON2original!$A$88</f>
        <v>832.39886726116902</v>
      </c>
      <c r="G61" s="3">
        <f>Adjustment!G60/10*CALEDON2original!$A$88</f>
        <v>1179.8824469339831</v>
      </c>
      <c r="H61" s="3">
        <f>Adjustment!H60/10*CALEDON2original!$A$88</f>
        <v>453.68080851664092</v>
      </c>
      <c r="I61" s="3">
        <f>Adjustment!I60/10*CALEDON2original!$A$88</f>
        <v>238.94376489860952</v>
      </c>
      <c r="J61" s="3">
        <f>Adjustment!J60/10*CALEDON2original!$A$88</f>
        <v>30.453617094920819</v>
      </c>
      <c r="K61" s="3">
        <f>Adjustment!K60/10*CALEDON2original!$A$88</f>
        <v>14.055515582271143</v>
      </c>
      <c r="L61" s="3">
        <f>Adjustment!L60/10*CALEDON2original!$A$88</f>
        <v>12.493791628685463</v>
      </c>
      <c r="M61" s="3">
        <f>Adjustment!M60/10*CALEDON2original!$A$88</f>
        <v>37.481374886056393</v>
      </c>
      <c r="N61" s="3">
        <f>Adjustment!N60/10*CALEDON2original!$A$88</f>
        <v>1205.6508921681473</v>
      </c>
      <c r="O61" s="3">
        <f t="shared" si="0"/>
        <v>6662.3143859965221</v>
      </c>
    </row>
    <row r="62" spans="1:15" x14ac:dyDescent="0.25">
      <c r="A62" s="2" t="s">
        <v>2</v>
      </c>
      <c r="B62">
        <v>1980</v>
      </c>
      <c r="C62" s="3">
        <f>Adjustment!C61/10*CALEDON2original!$A$88</f>
        <v>114.78671058854771</v>
      </c>
      <c r="D62" s="3">
        <f>Adjustment!D61/10*CALEDON2original!$A$88</f>
        <v>1282.9562278706383</v>
      </c>
      <c r="E62" s="3">
        <f>Adjustment!E61/10*CALEDON2original!$A$88</f>
        <v>676.22647190260068</v>
      </c>
      <c r="F62" s="3">
        <f>Adjustment!F61/10*CALEDON2original!$A$88</f>
        <v>2284.8021440958546</v>
      </c>
      <c r="G62" s="3">
        <f>Adjustment!G61/10*CALEDON2original!$A$88</f>
        <v>1197.8422724002187</v>
      </c>
      <c r="H62" s="3">
        <f>Adjustment!H61/10*CALEDON2original!$A$88</f>
        <v>908.14247901007479</v>
      </c>
      <c r="I62" s="3">
        <f>Adjustment!I61/10*CALEDON2original!$A$88</f>
        <v>609.07234189841643</v>
      </c>
      <c r="J62" s="3">
        <f>Adjustment!J61/10*CALEDON2original!$A$88</f>
        <v>103.85464291344792</v>
      </c>
      <c r="K62" s="3">
        <f>Adjustment!K61/10*CALEDON2original!$A$88</f>
        <v>252.21841850408779</v>
      </c>
      <c r="L62" s="3">
        <f>Adjustment!L61/10*CALEDON2original!$A$88</f>
        <v>0</v>
      </c>
      <c r="M62" s="3">
        <f>Adjustment!M61/10*CALEDON2original!$A$88</f>
        <v>531.76700619592509</v>
      </c>
      <c r="N62" s="3">
        <f>Adjustment!N61/10*CALEDON2original!$A$88</f>
        <v>137.4317079155401</v>
      </c>
      <c r="O62" s="3">
        <f t="shared" si="0"/>
        <v>8099.100423295351</v>
      </c>
    </row>
    <row r="63" spans="1:15" x14ac:dyDescent="0.25">
      <c r="A63" s="2" t="s">
        <v>2</v>
      </c>
      <c r="B63">
        <v>1981</v>
      </c>
      <c r="C63" s="3">
        <f>Adjustment!C62/10*CALEDON2original!$A$88</f>
        <v>173.35135884801082</v>
      </c>
      <c r="D63" s="3">
        <f>Adjustment!D62/10*CALEDON2original!$A$88</f>
        <v>930.00661436027428</v>
      </c>
      <c r="E63" s="3">
        <f>Adjustment!E62/10*CALEDON2original!$A$88</f>
        <v>1404.7706962503216</v>
      </c>
      <c r="F63" s="3">
        <f>Adjustment!F62/10*CALEDON2original!$A$88</f>
        <v>949.52816378009538</v>
      </c>
      <c r="G63" s="3">
        <f>Adjustment!G62/10*CALEDON2original!$A$88</f>
        <v>529.42442026554647</v>
      </c>
      <c r="H63" s="3">
        <f>Adjustment!H62/10*CALEDON2original!$A$88</f>
        <v>620.00440957351611</v>
      </c>
      <c r="I63" s="3">
        <f>Adjustment!I62/10*CALEDON2original!$A$88</f>
        <v>1088.5215956492209</v>
      </c>
      <c r="J63" s="3">
        <f>Adjustment!J62/10*CALEDON2original!$A$88</f>
        <v>42.166546746813438</v>
      </c>
      <c r="K63" s="3">
        <f>Adjustment!K62/10*CALEDON2original!$A$88</f>
        <v>167.88532501046089</v>
      </c>
      <c r="L63" s="3">
        <f>Adjustment!L62/10*CALEDON2original!$A$88</f>
        <v>157.73411931215395</v>
      </c>
      <c r="M63" s="3">
        <f>Adjustment!M62/10*CALEDON2original!$A$88</f>
        <v>0</v>
      </c>
      <c r="N63" s="3">
        <f>Adjustment!N62/10*CALEDON2original!$A$88</f>
        <v>260.80790024880906</v>
      </c>
      <c r="O63" s="3">
        <f t="shared" si="0"/>
        <v>6324.2011500452245</v>
      </c>
    </row>
    <row r="64" spans="1:15" x14ac:dyDescent="0.25">
      <c r="A64" s="2" t="s">
        <v>2</v>
      </c>
      <c r="B64">
        <v>1982</v>
      </c>
      <c r="C64" s="3">
        <f>Adjustment!C63/10*CALEDON2original!$A$88</f>
        <v>1443.0329331131711</v>
      </c>
      <c r="D64" s="3">
        <f>Adjustment!D63/10*CALEDON2original!$A$88</f>
        <v>1134.5924522799987</v>
      </c>
      <c r="E64" s="3">
        <f>Adjustment!E63/10*CALEDON2original!$A$88</f>
        <v>573.15269096594568</v>
      </c>
      <c r="F64" s="3">
        <f>Adjustment!F63/10*CALEDON2original!$A$88</f>
        <v>468.5171860757049</v>
      </c>
      <c r="G64" s="3">
        <f>Adjustment!G63/10*CALEDON2original!$A$88</f>
        <v>660.60923236674387</v>
      </c>
      <c r="H64" s="3">
        <f>Adjustment!H63/10*CALEDON2original!$A$88</f>
        <v>473.20235793646191</v>
      </c>
      <c r="I64" s="3">
        <f>Adjustment!I63/10*CALEDON2original!$A$88</f>
        <v>375.59461083735675</v>
      </c>
      <c r="J64" s="3">
        <f>Adjustment!J63/10*CALEDON2original!$A$88</f>
        <v>91.360851284762433</v>
      </c>
      <c r="K64" s="3">
        <f>Adjustment!K63/10*CALEDON2original!$A$88</f>
        <v>138.99343186912577</v>
      </c>
      <c r="L64" s="3">
        <f>Adjustment!L63/10*CALEDON2original!$A$88</f>
        <v>238.94376489860943</v>
      </c>
      <c r="M64" s="3">
        <f>Adjustment!M63/10*CALEDON2original!$A$88</f>
        <v>0</v>
      </c>
      <c r="N64" s="3">
        <f>Adjustment!N63/10*CALEDON2original!$A$88</f>
        <v>114.00584861175487</v>
      </c>
      <c r="O64" s="3">
        <f t="shared" si="0"/>
        <v>5712.0053602396356</v>
      </c>
    </row>
    <row r="65" spans="1:15" x14ac:dyDescent="0.25">
      <c r="A65" s="2" t="s">
        <v>2</v>
      </c>
      <c r="B65">
        <v>1983</v>
      </c>
      <c r="C65" s="3">
        <f>Adjustment!C64/10*CALEDON2original!$A$88</f>
        <v>910.48506494045319</v>
      </c>
      <c r="D65" s="3">
        <f>Adjustment!D64/10*CALEDON2original!$A$88</f>
        <v>1393.0577665984292</v>
      </c>
      <c r="E65" s="3">
        <f>Adjustment!E64/10*CALEDON2original!$A$88</f>
        <v>944.06212994254531</v>
      </c>
      <c r="F65" s="3">
        <f>Adjustment!F64/10*CALEDON2original!$A$88</f>
        <v>1127.5646944888631</v>
      </c>
      <c r="G65" s="3">
        <f>Adjustment!G64/10*CALEDON2original!$A$88</f>
        <v>406.04822793227748</v>
      </c>
      <c r="H65" s="3">
        <f>Adjustment!H64/10*CALEDON2original!$A$88</f>
        <v>1047.1359108792003</v>
      </c>
      <c r="I65" s="3">
        <f>Adjustment!I64/10*CALEDON2original!$A$88</f>
        <v>365.44340513904979</v>
      </c>
      <c r="J65" s="3">
        <f>Adjustment!J64/10*CALEDON2original!$A$88</f>
        <v>480.23011572759754</v>
      </c>
      <c r="K65" s="3">
        <f>Adjustment!K64/10*CALEDON2original!$A$88</f>
        <v>37.481374886056386</v>
      </c>
      <c r="L65" s="3">
        <f>Adjustment!L64/10*CALEDON2original!$A$88</f>
        <v>0</v>
      </c>
      <c r="M65" s="3">
        <f>Adjustment!M64/10*CALEDON2original!$A$88</f>
        <v>512.24545677610399</v>
      </c>
      <c r="N65" s="3">
        <f>Adjustment!N64/10*CALEDON2original!$A$88</f>
        <v>42.166546746813445</v>
      </c>
      <c r="O65" s="3">
        <f t="shared" si="0"/>
        <v>7265.9206940573904</v>
      </c>
    </row>
    <row r="66" spans="1:15" x14ac:dyDescent="0.25">
      <c r="A66" s="2" t="s">
        <v>2</v>
      </c>
      <c r="B66">
        <v>1984</v>
      </c>
      <c r="C66" s="3">
        <f>Adjustment!C65/10*CALEDON2original!$A$88</f>
        <v>830.83714330758346</v>
      </c>
      <c r="D66" s="3">
        <f>Adjustment!D65/10*CALEDON2original!$A$88</f>
        <v>897.99127331176771</v>
      </c>
      <c r="E66" s="3">
        <f>Adjustment!E65/10*CALEDON2original!$A$88</f>
        <v>909.70420296366024</v>
      </c>
      <c r="F66" s="3">
        <f>Adjustment!F65/10*CALEDON2original!$A$88</f>
        <v>781.64283876963441</v>
      </c>
      <c r="G66" s="3">
        <f>Adjustment!G65/10*CALEDON2original!$A$88</f>
        <v>1014.339707853901</v>
      </c>
      <c r="H66" s="3">
        <f>Adjustment!H65/10*CALEDON2original!$A$88</f>
        <v>420.1037435145488</v>
      </c>
      <c r="I66" s="3">
        <f>Adjustment!I65/10*CALEDON2original!$A$88</f>
        <v>193.6537702446247</v>
      </c>
      <c r="J66" s="3">
        <f>Adjustment!J65/10*CALEDON2original!$A$88</f>
        <v>7.0277577911355715</v>
      </c>
      <c r="K66" s="3">
        <f>Adjustment!K65/10*CALEDON2original!$A$88</f>
        <v>0</v>
      </c>
      <c r="L66" s="3">
        <f>Adjustment!L65/10*CALEDON2original!$A$88</f>
        <v>0</v>
      </c>
      <c r="M66" s="3">
        <f>Adjustment!M65/10*CALEDON2original!$A$88</f>
        <v>0</v>
      </c>
      <c r="N66" s="3">
        <f>Adjustment!N65/10*CALEDON2original!$A$88</f>
        <v>5.4660338375498911</v>
      </c>
      <c r="O66" s="3">
        <f t="shared" si="0"/>
        <v>5060.7664715944056</v>
      </c>
    </row>
    <row r="67" spans="1:15" x14ac:dyDescent="0.25">
      <c r="A67" s="2" t="s">
        <v>2</v>
      </c>
      <c r="B67">
        <v>1985</v>
      </c>
      <c r="C67" s="3">
        <f>Adjustment!C66/10*CALEDON2original!$A$88</f>
        <v>701.99491713676446</v>
      </c>
      <c r="D67" s="3">
        <f>Adjustment!D66/10*CALEDON2original!$A$88</f>
        <v>939.37695808178819</v>
      </c>
      <c r="E67" s="3">
        <f>Adjustment!E66/10*CALEDON2original!$A$88</f>
        <v>1396.9620764823933</v>
      </c>
      <c r="F67" s="3">
        <f>Adjustment!F66/10*CALEDON2original!$A$88</f>
        <v>634.05992515578725</v>
      </c>
      <c r="G67" s="3">
        <f>Adjustment!G66/10*CALEDON2original!$A$88</f>
        <v>986.22867668935885</v>
      </c>
      <c r="H67" s="3">
        <f>Adjustment!H66/10*CALEDON2original!$A$88</f>
        <v>492.72390735628295</v>
      </c>
      <c r="I67" s="3">
        <f>Adjustment!I66/10*CALEDON2original!$A$88</f>
        <v>659.0475084131582</v>
      </c>
      <c r="J67" s="3">
        <f>Adjustment!J66/10*CALEDON2original!$A$88</f>
        <v>0</v>
      </c>
      <c r="K67" s="3">
        <f>Adjustment!K66/10*CALEDON2original!$A$88</f>
        <v>591.11251643218088</v>
      </c>
      <c r="L67" s="3">
        <f>Adjustment!L66/10*CALEDON2original!$A$88</f>
        <v>0</v>
      </c>
      <c r="M67" s="3">
        <f>Adjustment!M66/10*CALEDON2original!$A$88</f>
        <v>569.24838108198128</v>
      </c>
      <c r="N67" s="3">
        <f>Adjustment!N66/10*CALEDON2original!$A$88</f>
        <v>220.20307745558131</v>
      </c>
      <c r="O67" s="3">
        <f t="shared" ref="O67:O86" si="1">SUM(C67:N67)</f>
        <v>7190.9579442852782</v>
      </c>
    </row>
    <row r="68" spans="1:15" x14ac:dyDescent="0.25">
      <c r="A68" s="2" t="s">
        <v>2</v>
      </c>
      <c r="B68">
        <v>1986</v>
      </c>
      <c r="C68" s="3">
        <f>Adjustment!C67/10*CALEDON2original!$A$88</f>
        <v>1357.9189776427515</v>
      </c>
      <c r="D68" s="3">
        <f>Adjustment!D67/10*CALEDON2original!$A$88</f>
        <v>1188.4719286787047</v>
      </c>
      <c r="E68" s="3">
        <f>Adjustment!E67/10*CALEDON2original!$A$88</f>
        <v>719.17388062620705</v>
      </c>
      <c r="F68" s="3">
        <f>Adjustment!F67/10*CALEDON2original!$A$88</f>
        <v>560.6588993372601</v>
      </c>
      <c r="G68" s="3">
        <f>Adjustment!G67/10*CALEDON2original!$A$88</f>
        <v>751.18922167471328</v>
      </c>
      <c r="H68" s="3">
        <f>Adjustment!H67/10*CALEDON2original!$A$88</f>
        <v>1183.0058948411547</v>
      </c>
      <c r="I68" s="3">
        <f>Adjustment!I67/10*CALEDON2original!$A$88</f>
        <v>915.17023680121031</v>
      </c>
      <c r="J68" s="3">
        <f>Adjustment!J67/10*CALEDON2original!$A$88</f>
        <v>14.055515582271143</v>
      </c>
      <c r="K68" s="3">
        <f>Adjustment!K67/10*CALEDON2original!$A$88</f>
        <v>7.0277577911355715</v>
      </c>
      <c r="L68" s="3">
        <f>Adjustment!L67/10*CALEDON2original!$A$88</f>
        <v>123.37619233326896</v>
      </c>
      <c r="M68" s="3">
        <f>Adjustment!M67/10*CALEDON2original!$A$88</f>
        <v>545.0416598014034</v>
      </c>
      <c r="N68" s="3">
        <f>Adjustment!N67/10*CALEDON2original!$A$88</f>
        <v>2049.7626890812089</v>
      </c>
      <c r="O68" s="3">
        <f t="shared" si="1"/>
        <v>9414.8528541912892</v>
      </c>
    </row>
    <row r="69" spans="1:15" x14ac:dyDescent="0.25">
      <c r="A69" s="2" t="s">
        <v>2</v>
      </c>
      <c r="B69">
        <v>1987</v>
      </c>
      <c r="C69" s="3">
        <f>Adjustment!C68/10*CALEDON2original!$A$88</f>
        <v>438.844430957577</v>
      </c>
      <c r="D69" s="3">
        <f>Adjustment!D68/10*CALEDON2original!$A$88</f>
        <v>1370.4127692714369</v>
      </c>
      <c r="E69" s="3">
        <f>Adjustment!E68/10*CALEDON2original!$A$88</f>
        <v>1386.0300088072936</v>
      </c>
      <c r="F69" s="3">
        <f>Adjustment!F68/10*CALEDON2original!$A$88</f>
        <v>903.45730714931778</v>
      </c>
      <c r="G69" s="3">
        <f>Adjustment!G68/10*CALEDON2original!$A$88</f>
        <v>1945.1271841909679</v>
      </c>
      <c r="H69" s="3">
        <f>Adjustment!H68/10*CALEDON2original!$A$88</f>
        <v>1965.4295955875821</v>
      </c>
      <c r="I69" s="3">
        <f>Adjustment!I68/10*CALEDON2original!$A$88</f>
        <v>793.35576842152705</v>
      </c>
      <c r="J69" s="3">
        <f>Adjustment!J68/10*CALEDON2original!$A$88</f>
        <v>434.94012107361266</v>
      </c>
      <c r="K69" s="3">
        <f>Adjustment!K68/10*CALEDON2original!$A$88</f>
        <v>177.25566873197502</v>
      </c>
      <c r="L69" s="3">
        <f>Adjustment!L68/10*CALEDON2original!$A$88</f>
        <v>145.24032768346848</v>
      </c>
      <c r="M69" s="3">
        <f>Adjustment!M68/10*CALEDON2original!$A$88</f>
        <v>103.07378093665507</v>
      </c>
      <c r="N69" s="3">
        <f>Adjustment!N68/10*CALEDON2original!$A$88</f>
        <v>358.41564734791427</v>
      </c>
      <c r="O69" s="3">
        <f t="shared" si="1"/>
        <v>10021.582610159327</v>
      </c>
    </row>
    <row r="70" spans="1:15" x14ac:dyDescent="0.25">
      <c r="A70" s="2" t="s">
        <v>2</v>
      </c>
      <c r="B70">
        <v>1988</v>
      </c>
      <c r="C70" s="3">
        <f>Adjustment!C69/10*CALEDON2original!$A$88</f>
        <v>978.42005692143039</v>
      </c>
      <c r="D70" s="3">
        <f>Adjustment!D69/10*CALEDON2original!$A$88</f>
        <v>884.71661970628929</v>
      </c>
      <c r="E70" s="3">
        <f>Adjustment!E69/10*CALEDON2original!$A$88</f>
        <v>1162.7034834445408</v>
      </c>
      <c r="F70" s="3">
        <f>Adjustment!F69/10*CALEDON2original!$A$88</f>
        <v>1386.0300088072936</v>
      </c>
      <c r="G70" s="3">
        <f>Adjustment!G69/10*CALEDON2original!$A$88</f>
        <v>1509.4062011405622</v>
      </c>
      <c r="H70" s="3">
        <f>Adjustment!H69/10*CALEDON2original!$A$88</f>
        <v>653.58147457560824</v>
      </c>
      <c r="I70" s="3">
        <f>Adjustment!I69/10*CALEDON2original!$A$88</f>
        <v>741.81887795319938</v>
      </c>
      <c r="J70" s="3">
        <f>Adjustment!J69/10*CALEDON2original!$A$88</f>
        <v>579.39958678028825</v>
      </c>
      <c r="K70" s="3">
        <f>Adjustment!K69/10*CALEDON2original!$A$88</f>
        <v>355.29219944074276</v>
      </c>
      <c r="L70" s="3">
        <f>Adjustment!L69/10*CALEDON2original!$A$88</f>
        <v>42.166546746813438</v>
      </c>
      <c r="M70" s="3">
        <f>Adjustment!M69/10*CALEDON2original!$A$88</f>
        <v>85.113955470419725</v>
      </c>
      <c r="N70" s="3">
        <f>Adjustment!N69/10*CALEDON2original!$A$88</f>
        <v>14.055515582271148</v>
      </c>
      <c r="O70" s="3">
        <f t="shared" si="1"/>
        <v>8392.7045265694596</v>
      </c>
    </row>
    <row r="71" spans="1:15" x14ac:dyDescent="0.25">
      <c r="A71" s="2" t="s">
        <v>2</v>
      </c>
      <c r="B71">
        <v>1989</v>
      </c>
      <c r="C71" s="3">
        <f>Adjustment!C70/10*CALEDON2original!$A$88</f>
        <v>568.46751910518867</v>
      </c>
      <c r="D71" s="3">
        <f>Adjustment!D70/10*CALEDON2original!$A$88</f>
        <v>1489.1037897439487</v>
      </c>
      <c r="E71" s="3">
        <f>Adjustment!E70/10*CALEDON2original!$A$88</f>
        <v>687.93940155449343</v>
      </c>
      <c r="F71" s="3">
        <f>Adjustment!F70/10*CALEDON2original!$A$88</f>
        <v>847.23524482023311</v>
      </c>
      <c r="G71" s="3">
        <f>Adjustment!G70/10*CALEDON2original!$A$88</f>
        <v>910.48506494045319</v>
      </c>
      <c r="H71" s="3">
        <f>Adjustment!H70/10*CALEDON2original!$A$88</f>
        <v>1297.7926054297027</v>
      </c>
      <c r="I71" s="3">
        <f>Adjustment!I70/10*CALEDON2original!$A$88</f>
        <v>1405.5515582271148</v>
      </c>
      <c r="J71" s="3">
        <f>Adjustment!J70/10*CALEDON2original!$A$88</f>
        <v>165.54273908008238</v>
      </c>
      <c r="K71" s="3">
        <f>Adjustment!K70/10*CALEDON2original!$A$88</f>
        <v>228.79255920030252</v>
      </c>
      <c r="L71" s="3">
        <f>Adjustment!L70/10*CALEDON2original!$A$88</f>
        <v>193.65377024462467</v>
      </c>
      <c r="M71" s="3">
        <f>Adjustment!M70/10*CALEDON2original!$A$88</f>
        <v>352.16875153357148</v>
      </c>
      <c r="N71" s="3">
        <f>Adjustment!N70/10*CALEDON2original!$A$88</f>
        <v>3.9043098839642081</v>
      </c>
      <c r="O71" s="3">
        <f t="shared" si="1"/>
        <v>8150.6373137636792</v>
      </c>
    </row>
    <row r="72" spans="1:15" x14ac:dyDescent="0.25">
      <c r="A72" s="2" t="s">
        <v>2</v>
      </c>
      <c r="B72">
        <v>1990</v>
      </c>
      <c r="C72" s="3">
        <f>Adjustment!C71/10*CALEDON2original!$A$88</f>
        <v>387.30754048924939</v>
      </c>
      <c r="D72" s="3">
        <f>Adjustment!D71/10*CALEDON2original!$A$88</f>
        <v>256.122728388052</v>
      </c>
      <c r="E72" s="3">
        <f>Adjustment!E71/10*CALEDON2original!$A$88</f>
        <v>913.60851284762452</v>
      </c>
      <c r="F72" s="3">
        <f>Adjustment!F71/10*CALEDON2original!$A$88</f>
        <v>2155.9599179250354</v>
      </c>
      <c r="G72" s="3">
        <f>Adjustment!G71/10*CALEDON2original!$A$88</f>
        <v>1166.6077933285051</v>
      </c>
      <c r="H72" s="3">
        <f>Adjustment!H71/10*CALEDON2original!$A$88</f>
        <v>1496.9124095118773</v>
      </c>
      <c r="I72" s="3">
        <f>Adjustment!I71/10*CALEDON2original!$A$88</f>
        <v>0</v>
      </c>
      <c r="J72" s="3">
        <f>Adjustment!J71/10*CALEDON2original!$A$88</f>
        <v>10.932067675099779</v>
      </c>
      <c r="K72" s="3">
        <f>Adjustment!K71/10*CALEDON2original!$A$88</f>
        <v>193.65377024462467</v>
      </c>
      <c r="L72" s="3">
        <f>Adjustment!L71/10*CALEDON2original!$A$88</f>
        <v>5.4660338375498903</v>
      </c>
      <c r="M72" s="3">
        <f>Adjustment!M71/10*CALEDON2original!$A$88</f>
        <v>0</v>
      </c>
      <c r="N72" s="3">
        <f>Adjustment!N71/10*CALEDON2original!$A$88</f>
        <v>752.75094562829918</v>
      </c>
      <c r="O72" s="3">
        <f t="shared" si="1"/>
        <v>7339.3217198759157</v>
      </c>
    </row>
    <row r="73" spans="1:15" x14ac:dyDescent="0.25">
      <c r="A73" s="2" t="s">
        <v>2</v>
      </c>
      <c r="B73">
        <v>1991</v>
      </c>
      <c r="C73" s="3">
        <f>Adjustment!C72/10*CALEDON2original!$A$88</f>
        <v>1307.1629491512165</v>
      </c>
      <c r="D73" s="3">
        <f>Adjustment!D72/10*CALEDON2original!$A$88</f>
        <v>526.30097235837513</v>
      </c>
      <c r="E73" s="3">
        <f>Adjustment!E72/10*CALEDON2original!$A$88</f>
        <v>597.35941224652368</v>
      </c>
      <c r="F73" s="3">
        <f>Adjustment!F72/10*CALEDON2original!$A$88</f>
        <v>361.53909525508561</v>
      </c>
      <c r="G73" s="3">
        <f>Adjustment!G72/10*CALEDON2original!$A$88</f>
        <v>579.39958678028825</v>
      </c>
      <c r="H73" s="3">
        <f>Adjustment!H72/10*CALEDON2original!$A$88</f>
        <v>897.21041133497476</v>
      </c>
      <c r="I73" s="3">
        <f>Adjustment!I72/10*CALEDON2original!$A$88</f>
        <v>47.632580584363339</v>
      </c>
      <c r="J73" s="3">
        <f>Adjustment!J72/10*CALEDON2original!$A$88</f>
        <v>0</v>
      </c>
      <c r="K73" s="3">
        <f>Adjustment!K72/10*CALEDON2original!$A$88</f>
        <v>0</v>
      </c>
      <c r="L73" s="3">
        <f>Adjustment!L72/10*CALEDON2original!$A$88</f>
        <v>10.932067675099781</v>
      </c>
      <c r="M73" s="3">
        <f>Adjustment!M72/10*CALEDON2original!$A$88</f>
        <v>517.71149061365384</v>
      </c>
      <c r="N73" s="3">
        <f>Adjustment!N72/10*CALEDON2original!$A$88</f>
        <v>40.604822793227768</v>
      </c>
      <c r="O73" s="3">
        <f t="shared" si="1"/>
        <v>4885.8533887928088</v>
      </c>
    </row>
    <row r="74" spans="1:15" x14ac:dyDescent="0.25">
      <c r="A74" s="2" t="s">
        <v>2</v>
      </c>
      <c r="B74">
        <v>1992</v>
      </c>
      <c r="C74" s="3">
        <f>Adjustment!C73/10*CALEDON2original!$A$88</f>
        <v>799.60266423586972</v>
      </c>
      <c r="D74" s="3">
        <f>Adjustment!D73/10*CALEDON2original!$A$88</f>
        <v>1382.1256989233295</v>
      </c>
      <c r="E74" s="3">
        <f>Adjustment!E73/10*CALEDON2original!$A$88</f>
        <v>456.02339444701937</v>
      </c>
      <c r="F74" s="3">
        <f>Adjustment!F73/10*CALEDON2original!$A$88</f>
        <v>680.9116437633578</v>
      </c>
      <c r="G74" s="3">
        <f>Adjustment!G73/10*CALEDON2original!$A$88</f>
        <v>1412.5793160182502</v>
      </c>
      <c r="H74" s="3">
        <f>Adjustment!H73/10*CALEDON2original!$A$88</f>
        <v>669.19871411146516</v>
      </c>
      <c r="I74" s="3">
        <f>Adjustment!I73/10*CALEDON2original!$A$88</f>
        <v>569.24838108198139</v>
      </c>
      <c r="J74" s="3">
        <f>Adjustment!J73/10*CALEDON2original!$A$88</f>
        <v>117.1292965189262</v>
      </c>
      <c r="K74" s="3">
        <f>Adjustment!K73/10*CALEDON2original!$A$88</f>
        <v>78.08619767928414</v>
      </c>
      <c r="L74" s="3">
        <f>Adjustment!L73/10*CALEDON2original!$A$88</f>
        <v>13.274653605478306</v>
      </c>
      <c r="M74" s="3">
        <f>Adjustment!M73/10*CALEDON2original!$A$88</f>
        <v>198.3389421053817</v>
      </c>
      <c r="N74" s="3">
        <f>Adjustment!N73/10*CALEDON2original!$A$88</f>
        <v>125.71877826364749</v>
      </c>
      <c r="O74" s="3">
        <f t="shared" si="1"/>
        <v>6502.2376807539895</v>
      </c>
    </row>
    <row r="75" spans="1:15" x14ac:dyDescent="0.25">
      <c r="A75" s="2" t="s">
        <v>2</v>
      </c>
      <c r="B75">
        <v>1993</v>
      </c>
      <c r="C75" s="3">
        <f>Adjustment!C74/10*CALEDON2original!$A$88</f>
        <v>1519.5574068388698</v>
      </c>
      <c r="D75" s="3">
        <f>Adjustment!D74/10*CALEDON2original!$A$88</f>
        <v>561.43976131405304</v>
      </c>
      <c r="E75" s="3">
        <f>Adjustment!E74/10*CALEDON2original!$A$88</f>
        <v>1373.5362171786082</v>
      </c>
      <c r="F75" s="3">
        <f>Adjustment!F74/10*CALEDON2original!$A$88</f>
        <v>1624.9737737059029</v>
      </c>
      <c r="G75" s="3">
        <f>Adjustment!G74/10*CALEDON2original!$A$88</f>
        <v>1288.4222617081884</v>
      </c>
      <c r="H75" s="3">
        <f>Adjustment!H74/10*CALEDON2original!$A$88</f>
        <v>980.76264285180889</v>
      </c>
      <c r="I75" s="3">
        <f>Adjustment!I74/10*CALEDON2original!$A$88</f>
        <v>783.9854247000128</v>
      </c>
      <c r="J75" s="3">
        <f>Adjustment!J74/10*CALEDON2original!$A$88</f>
        <v>0</v>
      </c>
      <c r="K75" s="3">
        <f>Adjustment!K74/10*CALEDON2original!$A$88</f>
        <v>58.564648259463112</v>
      </c>
      <c r="L75" s="3">
        <f>Adjustment!L74/10*CALEDON2original!$A$88</f>
        <v>134.30826000836871</v>
      </c>
      <c r="M75" s="3">
        <f>Adjustment!M74/10*CALEDON2original!$A$88</f>
        <v>68.715853957770037</v>
      </c>
      <c r="N75" s="3">
        <f>Adjustment!N74/10*CALEDON2original!$A$88</f>
        <v>116.34843454213338</v>
      </c>
      <c r="O75" s="3">
        <f t="shared" si="1"/>
        <v>8510.6146850651785</v>
      </c>
    </row>
    <row r="76" spans="1:15" x14ac:dyDescent="0.25">
      <c r="A76" s="2" t="s">
        <v>2</v>
      </c>
      <c r="B76">
        <v>1994</v>
      </c>
      <c r="C76" s="3">
        <f>Adjustment!C75/10*CALEDON2original!$A$88</f>
        <v>399.80133211793486</v>
      </c>
      <c r="D76" s="3">
        <f>Adjustment!D75/10*CALEDON2original!$A$88</f>
        <v>587.98906852500977</v>
      </c>
      <c r="E76" s="3">
        <f>Adjustment!E75/10*CALEDON2original!$A$88</f>
        <v>584.86562061783832</v>
      </c>
      <c r="F76" s="3">
        <f>Adjustment!F75/10*CALEDON2original!$A$88</f>
        <v>744.94232586037083</v>
      </c>
      <c r="G76" s="3">
        <f>Adjustment!G75/10*CALEDON2original!$A$88</f>
        <v>636.40251108616587</v>
      </c>
      <c r="H76" s="3">
        <f>Adjustment!H75/10*CALEDON2original!$A$88</f>
        <v>1273.5858841491245</v>
      </c>
      <c r="I76" s="3">
        <f>Adjustment!I75/10*CALEDON2original!$A$88</f>
        <v>395.11616025717774</v>
      </c>
      <c r="J76" s="3">
        <f>Adjustment!J75/10*CALEDON2original!$A$88</f>
        <v>311.56392874034378</v>
      </c>
      <c r="K76" s="3">
        <f>Adjustment!K75/10*CALEDON2original!$A$88</f>
        <v>0</v>
      </c>
      <c r="L76" s="3">
        <f>Adjustment!L75/10*CALEDON2original!$A$88</f>
        <v>0</v>
      </c>
      <c r="M76" s="3">
        <f>Adjustment!M75/10*CALEDON2original!$A$88</f>
        <v>68.715853957770037</v>
      </c>
      <c r="N76" s="3">
        <f>Adjustment!N75/10*CALEDON2original!$A$88</f>
        <v>88.237403377591079</v>
      </c>
      <c r="O76" s="3">
        <f t="shared" si="1"/>
        <v>5091.220088689327</v>
      </c>
    </row>
    <row r="77" spans="1:15" x14ac:dyDescent="0.25">
      <c r="A77" s="2" t="s">
        <v>2</v>
      </c>
      <c r="B77">
        <v>1995</v>
      </c>
      <c r="C77" s="3">
        <f>Adjustment!C76/10*CALEDON2original!$A$88</f>
        <v>1002.6267782020084</v>
      </c>
      <c r="D77" s="3">
        <f>Adjustment!D76/10*CALEDON2original!$A$88</f>
        <v>1325.9036365942447</v>
      </c>
      <c r="E77" s="3">
        <f>Adjustment!E76/10*CALEDON2original!$A$88</f>
        <v>1387.5917327608795</v>
      </c>
      <c r="F77" s="3">
        <f>Adjustment!F76/10*CALEDON2original!$A$88</f>
        <v>1177.539861003605</v>
      </c>
      <c r="G77" s="3">
        <f>Adjustment!G76/10*CALEDON2original!$A$88</f>
        <v>1421.9496597397645</v>
      </c>
      <c r="H77" s="3">
        <f>Adjustment!H76/10*CALEDON2original!$A$88</f>
        <v>620.00440957351611</v>
      </c>
      <c r="I77" s="3">
        <f>Adjustment!I76/10*CALEDON2original!$A$88</f>
        <v>723.07819051017123</v>
      </c>
      <c r="J77" s="3">
        <f>Adjustment!J76/10*CALEDON2original!$A$88</f>
        <v>397.4587461875563</v>
      </c>
      <c r="K77" s="3">
        <f>Adjustment!K76/10*CALEDON2original!$A$88</f>
        <v>148.36377559063988</v>
      </c>
      <c r="L77" s="3">
        <f>Adjustment!L76/10*CALEDON2original!$A$88</f>
        <v>529.42442026554647</v>
      </c>
      <c r="M77" s="3">
        <f>Adjustment!M76/10*CALEDON2original!$A$88</f>
        <v>263.93134815598046</v>
      </c>
      <c r="N77" s="3">
        <f>Adjustment!N76/10*CALEDON2original!$A$88</f>
        <v>301.41272304203682</v>
      </c>
      <c r="O77" s="3">
        <f t="shared" si="1"/>
        <v>9299.2852816259474</v>
      </c>
    </row>
    <row r="78" spans="1:15" x14ac:dyDescent="0.25">
      <c r="A78" s="2" t="s">
        <v>2</v>
      </c>
      <c r="B78">
        <v>1996</v>
      </c>
      <c r="C78" s="3">
        <f>Adjustment!C77/10*CALEDON2original!$A$88</f>
        <v>1050.2593587863716</v>
      </c>
      <c r="D78" s="3">
        <f>Adjustment!D77/10*CALEDON2original!$A$88</f>
        <v>1355.5763917123729</v>
      </c>
      <c r="E78" s="3">
        <f>Adjustment!E77/10*CALEDON2original!$A$88</f>
        <v>1499.2549954422554</v>
      </c>
      <c r="F78" s="3">
        <f>Adjustment!F77/10*CALEDON2original!$A$88</f>
        <v>1502.378443349427</v>
      </c>
      <c r="G78" s="3">
        <f>Adjustment!G77/10*CALEDON2original!$A$88</f>
        <v>1040.1081530880649</v>
      </c>
      <c r="H78" s="3">
        <f>Adjustment!H77/10*CALEDON2original!$A$88</f>
        <v>1209.5552020521113</v>
      </c>
      <c r="I78" s="3">
        <f>Adjustment!I77/10*CALEDON2original!$A$88</f>
        <v>718.3930186494141</v>
      </c>
      <c r="J78" s="3">
        <f>Adjustment!J77/10*CALEDON2original!$A$88</f>
        <v>816.78162772531209</v>
      </c>
      <c r="K78" s="3">
        <f>Adjustment!K77/10*CALEDON2original!$A$88</f>
        <v>137.4317079155401</v>
      </c>
      <c r="L78" s="3">
        <f>Adjustment!L77/10*CALEDON2original!$A$88</f>
        <v>178.03653070876783</v>
      </c>
      <c r="M78" s="3">
        <f>Adjustment!M77/10*CALEDON2original!$A$88</f>
        <v>53.098614421913219</v>
      </c>
      <c r="N78" s="3">
        <f>Adjustment!N77/10*CALEDON2original!$A$88</f>
        <v>116.34843454213338</v>
      </c>
      <c r="O78" s="3">
        <f t="shared" si="1"/>
        <v>9677.2224783936836</v>
      </c>
    </row>
    <row r="79" spans="1:15" x14ac:dyDescent="0.25">
      <c r="A79" s="2" t="s">
        <v>2</v>
      </c>
      <c r="B79">
        <v>1997</v>
      </c>
      <c r="C79" s="3">
        <f>Adjustment!C78/10*CALEDON2original!$A$88</f>
        <v>521.61580049761812</v>
      </c>
      <c r="D79" s="3">
        <f>Adjustment!D78/10*CALEDON2original!$A$88</f>
        <v>630.15561527182308</v>
      </c>
      <c r="E79" s="3">
        <f>Adjustment!E78/10*CALEDON2original!$A$88</f>
        <v>598.92113620010934</v>
      </c>
      <c r="F79" s="3">
        <f>Adjustment!F78/10*CALEDON2original!$A$88</f>
        <v>1382.1256989233295</v>
      </c>
      <c r="G79" s="3">
        <f>Adjustment!G78/10*CALEDON2original!$A$88</f>
        <v>1079.1512519277067</v>
      </c>
      <c r="H79" s="3">
        <f>Adjustment!H78/10*CALEDON2original!$A$88</f>
        <v>1207.2126161217329</v>
      </c>
      <c r="I79" s="3">
        <f>Adjustment!I78/10*CALEDON2original!$A$88</f>
        <v>174.91308280159652</v>
      </c>
      <c r="J79" s="3">
        <f>Adjustment!J78/10*CALEDON2original!$A$88</f>
        <v>183.50256454631773</v>
      </c>
      <c r="K79" s="3">
        <f>Adjustment!K78/10*CALEDON2original!$A$88</f>
        <v>98.388609075898017</v>
      </c>
      <c r="L79" s="3">
        <f>Adjustment!L78/10*CALEDON2original!$A$88</f>
        <v>21.864135350199561</v>
      </c>
      <c r="M79" s="3">
        <f>Adjustment!M78/10*CALEDON2original!$A$88</f>
        <v>21.864135350199561</v>
      </c>
      <c r="N79" s="3">
        <f>Adjustment!N78/10*CALEDON2original!$A$88</f>
        <v>717.61215667262138</v>
      </c>
      <c r="O79" s="3">
        <f t="shared" si="1"/>
        <v>6637.3268027391532</v>
      </c>
    </row>
    <row r="80" spans="1:15" x14ac:dyDescent="0.25">
      <c r="A80" s="2" t="s">
        <v>2</v>
      </c>
      <c r="B80">
        <v>1998</v>
      </c>
      <c r="C80" s="3">
        <f>Adjustment!C79/10*CALEDON2original!$A$88</f>
        <v>447.43391270229824</v>
      </c>
      <c r="D80" s="3">
        <f>Adjustment!D79/10*CALEDON2original!$A$88</f>
        <v>2154.3981939714499</v>
      </c>
      <c r="E80" s="3">
        <f>Adjustment!E79/10*CALEDON2original!$A$88</f>
        <v>727.76336237092812</v>
      </c>
      <c r="F80" s="3">
        <f>Adjustment!F79/10*CALEDON2original!$A$88</f>
        <v>662.17095632032976</v>
      </c>
      <c r="G80" s="3">
        <f>Adjustment!G79/10*CALEDON2original!$A$88</f>
        <v>1162.7034834445408</v>
      </c>
      <c r="H80" s="3">
        <f>Adjustment!H79/10*CALEDON2original!$A$88</f>
        <v>1092.4259055331852</v>
      </c>
      <c r="I80" s="3">
        <f>Adjustment!I79/10*CALEDON2original!$A$88</f>
        <v>360.75823327829283</v>
      </c>
      <c r="J80" s="3">
        <f>Adjustment!J79/10*CALEDON2original!$A$88</f>
        <v>22.644997326992396</v>
      </c>
      <c r="K80" s="3">
        <f>Adjustment!K79/10*CALEDON2original!$A$88</f>
        <v>14.055515582271143</v>
      </c>
      <c r="L80" s="3">
        <f>Adjustment!L79/10*CALEDON2original!$A$88</f>
        <v>78.867059656076975</v>
      </c>
      <c r="M80" s="3">
        <f>Adjustment!M79/10*CALEDON2original!$A$88</f>
        <v>378.71805874452804</v>
      </c>
      <c r="N80" s="3">
        <f>Adjustment!N79/10*CALEDON2original!$A$88</f>
        <v>230.35428315388825</v>
      </c>
      <c r="O80" s="3">
        <f t="shared" si="1"/>
        <v>7332.2939620847819</v>
      </c>
    </row>
    <row r="81" spans="1:15" x14ac:dyDescent="0.25">
      <c r="A81" s="2" t="s">
        <v>2</v>
      </c>
      <c r="B81">
        <v>1999</v>
      </c>
      <c r="C81" s="3">
        <f>Adjustment!C80/10*CALEDON2original!$A$88</f>
        <v>120.25274442609759</v>
      </c>
      <c r="D81" s="3">
        <f>Adjustment!D80/10*CALEDON2original!$A$88</f>
        <v>1770.9949633661647</v>
      </c>
      <c r="E81" s="3">
        <f>Adjustment!E80/10*CALEDON2original!$A$88</f>
        <v>249.09497059691643</v>
      </c>
      <c r="F81" s="3">
        <f>Adjustment!F80/10*CALEDON2original!$A$88</f>
        <v>2775.9643274985515</v>
      </c>
      <c r="G81" s="3">
        <f>Adjustment!G80/10*CALEDON2original!$A$88</f>
        <v>885.49748168308236</v>
      </c>
      <c r="H81" s="3">
        <f>Adjustment!H80/10*CALEDON2original!$A$88</f>
        <v>1111.1665929762137</v>
      </c>
      <c r="I81" s="3">
        <f>Adjustment!I80/10*CALEDON2original!$A$88</f>
        <v>502.09425107779708</v>
      </c>
      <c r="J81" s="3">
        <f>Adjustment!J80/10*CALEDON2original!$A$88</f>
        <v>187.40687443028193</v>
      </c>
      <c r="K81" s="3">
        <f>Adjustment!K80/10*CALEDON2original!$A$88</f>
        <v>172.57049687121796</v>
      </c>
      <c r="L81" s="3">
        <f>Adjustment!L80/10*CALEDON2original!$A$88</f>
        <v>313.1256526939294</v>
      </c>
      <c r="M81" s="3">
        <f>Adjustment!M80/10*CALEDON2original!$A$88</f>
        <v>84.33309349362689</v>
      </c>
      <c r="N81" s="3">
        <f>Adjustment!N80/10*CALEDON2original!$A$88</f>
        <v>302.97444699562254</v>
      </c>
      <c r="O81" s="3">
        <f t="shared" si="1"/>
        <v>8475.4758961095031</v>
      </c>
    </row>
    <row r="82" spans="1:15" x14ac:dyDescent="0.25">
      <c r="A82" s="2" t="s">
        <v>2</v>
      </c>
      <c r="B82">
        <v>2000</v>
      </c>
      <c r="C82" s="3">
        <f>Adjustment!C81/10*CALEDON2original!$A$88</f>
        <v>591.112516432181</v>
      </c>
      <c r="D82" s="3">
        <f>Adjustment!D81/10*CALEDON2original!$A$88</f>
        <v>1703.0599713851873</v>
      </c>
      <c r="E82" s="3">
        <f>Adjustment!E81/10*CALEDON2original!$A$88</f>
        <v>545.82252177819623</v>
      </c>
      <c r="F82" s="3">
        <f>Adjustment!F81/10*CALEDON2original!$A$88</f>
        <v>589.55079247859544</v>
      </c>
      <c r="G82" s="3">
        <f>Adjustment!G81/10*CALEDON2original!$A$88</f>
        <v>673.10302399542923</v>
      </c>
      <c r="H82" s="3">
        <f>Adjustment!H81/10*CALEDON2original!$A$88</f>
        <v>1026.0526375057939</v>
      </c>
      <c r="I82" s="3">
        <f>Adjustment!I81/10*CALEDON2original!$A$88</f>
        <v>906.58075505648901</v>
      </c>
      <c r="J82" s="3">
        <f>Adjustment!J81/10*CALEDON2original!$A$88</f>
        <v>356.07306141753565</v>
      </c>
      <c r="K82" s="3">
        <f>Adjustment!K81/10*CALEDON2original!$A$88</f>
        <v>334.20892606733617</v>
      </c>
      <c r="L82" s="3">
        <f>Adjustment!L81/10*CALEDON2original!$A$88</f>
        <v>292.04237932052268</v>
      </c>
      <c r="M82" s="3">
        <f>Adjustment!M81/10*CALEDON2original!$A$88</f>
        <v>758.99784144264197</v>
      </c>
      <c r="N82" s="3">
        <f>Adjustment!N81/10*CALEDON2original!$A$88</f>
        <v>534.1095921263036</v>
      </c>
      <c r="O82" s="3">
        <f t="shared" si="1"/>
        <v>8310.7140190062109</v>
      </c>
    </row>
    <row r="83" spans="1:15" x14ac:dyDescent="0.25">
      <c r="A83" s="2" t="s">
        <v>2</v>
      </c>
      <c r="B83">
        <v>2001</v>
      </c>
      <c r="C83" s="3">
        <f>Adjustment!C82/10*CALEDON2original!$A$88</f>
        <v>705.11836504393591</v>
      </c>
      <c r="D83" s="3">
        <f>Adjustment!D82/10*CALEDON2original!$A$88</f>
        <v>858.16731249533268</v>
      </c>
      <c r="E83" s="3">
        <f>Adjustment!E82/10*CALEDON2original!$A$88</f>
        <v>1505.5018912565984</v>
      </c>
      <c r="F83" s="3">
        <f>Adjustment!F82/10*CALEDON2original!$A$88</f>
        <v>1371.9744932250223</v>
      </c>
      <c r="G83" s="3">
        <f>Adjustment!G82/10*CALEDON2original!$A$88</f>
        <v>1379.0022510161577</v>
      </c>
      <c r="H83" s="3">
        <f>Adjustment!H82/10*CALEDON2original!$A$88</f>
        <v>1550.0110239337905</v>
      </c>
      <c r="I83" s="3">
        <f>Adjustment!I82/10*CALEDON2original!$A$88</f>
        <v>1026.0526375057939</v>
      </c>
      <c r="J83" s="3">
        <f>Adjustment!J82/10*CALEDON2original!$A$88</f>
        <v>432.59753514323421</v>
      </c>
      <c r="K83" s="3">
        <f>Adjustment!K82/10*CALEDON2original!$A$88</f>
        <v>251.4375565272949</v>
      </c>
      <c r="L83" s="3">
        <f>Adjustment!L82/10*CALEDON2original!$A$88</f>
        <v>270.17824397032314</v>
      </c>
      <c r="M83" s="3">
        <f>Adjustment!M82/10*CALEDON2original!$A$88</f>
        <v>824.59024749324055</v>
      </c>
      <c r="N83" s="3">
        <f>Adjustment!N82/10*CALEDON2original!$A$88</f>
        <v>889.40179156704642</v>
      </c>
      <c r="O83" s="3">
        <f t="shared" si="1"/>
        <v>11064.033349177771</v>
      </c>
    </row>
    <row r="84" spans="1:15" x14ac:dyDescent="0.25">
      <c r="A84" s="2" t="s">
        <v>2</v>
      </c>
      <c r="B84">
        <v>2002</v>
      </c>
      <c r="C84" s="3">
        <f>Adjustment!C83/10*CALEDON2original!$A$88</f>
        <v>402.9247800251062</v>
      </c>
      <c r="D84" s="3">
        <f>Adjustment!D83/10*CALEDON2original!$A$88</f>
        <v>243.62893675936655</v>
      </c>
      <c r="E84" s="3">
        <f>Adjustment!E83/10*CALEDON2original!$A$88</f>
        <v>900.3338592421461</v>
      </c>
      <c r="F84" s="3">
        <f>Adjustment!F83/10*CALEDON2original!$A$88</f>
        <v>816.00076574851914</v>
      </c>
      <c r="G84" s="3">
        <f>Adjustment!G83/10*CALEDON2original!$A$88</f>
        <v>1240.0088191470322</v>
      </c>
      <c r="H84" s="3">
        <f>Adjustment!H83/10*CALEDON2original!$A$88</f>
        <v>1567.9708494000256</v>
      </c>
      <c r="I84" s="3">
        <f>Adjustment!I83/10*CALEDON2original!$A$88</f>
        <v>349.82616560319303</v>
      </c>
      <c r="J84" s="3">
        <f>Adjustment!J83/10*CALEDON2original!$A$88</f>
        <v>0</v>
      </c>
      <c r="K84" s="3">
        <f>Adjustment!K83/10*CALEDON2original!$A$88</f>
        <v>0</v>
      </c>
      <c r="L84" s="3">
        <f>Adjustment!L83/10*CALEDON2original!$A$88</f>
        <v>0</v>
      </c>
      <c r="M84" s="3">
        <f>Adjustment!M83/10*CALEDON2original!$A$88</f>
        <v>264.71221013277324</v>
      </c>
      <c r="N84" s="3">
        <f>Adjustment!N83/10*CALEDON2original!$A$88</f>
        <v>243.62893675936655</v>
      </c>
      <c r="O84" s="3">
        <f t="shared" si="1"/>
        <v>6029.0353228175281</v>
      </c>
    </row>
    <row r="85" spans="1:15" x14ac:dyDescent="0.25">
      <c r="A85" s="2" t="s">
        <v>2</v>
      </c>
      <c r="B85">
        <v>2003</v>
      </c>
      <c r="C85" s="3">
        <f>Adjustment!C84/10*CALEDON2original!$A$88</f>
        <v>720.73560457979272</v>
      </c>
      <c r="D85" s="3">
        <f>Adjustment!D84/10*CALEDON2original!$A$88</f>
        <v>826.15197144682634</v>
      </c>
      <c r="E85" s="3">
        <f>Adjustment!E84/10*CALEDON2original!$A$88</f>
        <v>1293.1074335689455</v>
      </c>
      <c r="F85" s="3">
        <f>Adjustment!F84/10*CALEDON2original!$A$88</f>
        <v>988.57126261973735</v>
      </c>
      <c r="G85" s="3">
        <f>Adjustment!G84/10*CALEDON2original!$A$88</f>
        <v>953.43247366405956</v>
      </c>
      <c r="H85" s="3">
        <f>Adjustment!H84/10*CALEDON2original!$A$88</f>
        <v>1822.5318538344918</v>
      </c>
      <c r="I85" s="3">
        <f>Adjustment!I84/10*CALEDON2original!$A$88</f>
        <v>148.36377559063988</v>
      </c>
      <c r="J85" s="3">
        <f>Adjustment!J84/10*CALEDON2original!$A$88</f>
        <v>21.083273373406719</v>
      </c>
      <c r="K85" s="3">
        <f>Adjustment!K84/10*CALEDON2original!$A$88</f>
        <v>201.46239001255307</v>
      </c>
      <c r="L85" s="3">
        <f>Adjustment!L84/10*CALEDON2original!$A$88</f>
        <v>211.61359571086001</v>
      </c>
      <c r="M85" s="3">
        <f>Adjustment!M84/10*CALEDON2original!$A$88</f>
        <v>317.81082455468646</v>
      </c>
      <c r="N85" s="3">
        <f>Adjustment!N84/10*CALEDON2original!$A$88</f>
        <v>359.97737130149989</v>
      </c>
      <c r="O85" s="3">
        <f t="shared" si="1"/>
        <v>7864.8418302575001</v>
      </c>
    </row>
    <row r="86" spans="1:15" x14ac:dyDescent="0.25">
      <c r="A86" s="2" t="s">
        <v>2</v>
      </c>
      <c r="B86">
        <v>2004</v>
      </c>
      <c r="C86" s="3">
        <f>Adjustment!C85/10*CALEDON2original!$A$88</f>
        <v>551.28855561574608</v>
      </c>
      <c r="D86" s="3">
        <f>Adjustment!D85/10*CALEDON2original!$A$88</f>
        <v>338.89409792809323</v>
      </c>
      <c r="E86" s="3">
        <f>Adjustment!E85/10*CALEDON2original!$A$88</f>
        <v>1483.6377559063985</v>
      </c>
      <c r="F86" s="3">
        <f>Adjustment!F85/10*CALEDON2original!$A$88</f>
        <v>1928.7290826783183</v>
      </c>
      <c r="G86" s="3">
        <f>Adjustment!G85/10*CALEDON2original!$A$88</f>
        <v>794.91749237511249</v>
      </c>
      <c r="H86" s="3">
        <f>Adjustment!H85/10*CALEDON2original!$A$88</f>
        <v>1101.7962492546994</v>
      </c>
      <c r="I86" s="3">
        <f>Adjustment!I85/10*CALEDON2original!$A$88</f>
        <v>530.20528224233942</v>
      </c>
      <c r="J86" s="3">
        <f>Adjustment!J85/10*CALEDON2original!$A$88</f>
        <v>190.53032233745327</v>
      </c>
      <c r="K86" s="3">
        <f>Adjustment!K85/10*CALEDON2original!$A$88</f>
        <v>0</v>
      </c>
      <c r="L86" s="3">
        <f>Adjustment!L85/10*CALEDON2original!$A$88</f>
        <v>21.083273373406719</v>
      </c>
      <c r="M86" s="3">
        <f>Adjustment!M85/10*CALEDON2original!$A$88</f>
        <v>169.44704896404659</v>
      </c>
      <c r="N86" s="3">
        <f>Adjustment!N85/10*CALEDON2original!$A$88</f>
        <v>137.4317079155401</v>
      </c>
      <c r="O86" s="3">
        <f t="shared" si="1"/>
        <v>7247.9608685911535</v>
      </c>
    </row>
    <row r="87" spans="1:15" x14ac:dyDescent="0.25">
      <c r="O8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CALEDON2original</vt:lpstr>
      <vt:lpstr>Adjustment</vt:lpstr>
      <vt:lpstr>Catchment Rainfall</vt:lpstr>
      <vt:lpstr>Adjustment!Print_Area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Bennie Haasbroek</dc:creator>
  <cp:lastModifiedBy>Bennie Haasbroek</cp:lastModifiedBy>
  <dcterms:created xsi:type="dcterms:W3CDTF">2010-08-13T10:56:50Z</dcterms:created>
  <dcterms:modified xsi:type="dcterms:W3CDTF">2010-08-26T13:07:49Z</dcterms:modified>
</cp:coreProperties>
</file>