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75" windowWidth="19440" windowHeight="12045" activeTab="2"/>
  </bookViews>
  <sheets>
    <sheet name="Documents Metadata Fields" sheetId="1" r:id="rId1"/>
    <sheet name="Documents" sheetId="2" r:id="rId2"/>
    <sheet name="SQL" sheetId="3" r:id="rId3"/>
  </sheets>
  <definedNames>
    <definedName name="_xlnm.Print_Area" localSheetId="0">'Documents Metadata Fields'!$A$1:$D$15</definedName>
  </definedNames>
  <calcPr calcId="125725"/>
</workbook>
</file>

<file path=xl/calcChain.xml><?xml version="1.0" encoding="utf-8"?>
<calcChain xmlns="http://schemas.openxmlformats.org/spreadsheetml/2006/main">
  <c r="A9" i="3"/>
  <c r="A8"/>
  <c r="A7"/>
  <c r="A6"/>
  <c r="A5"/>
  <c r="A4"/>
  <c r="A3"/>
  <c r="E1" i="2" l="1"/>
  <c r="F1" s="1"/>
  <c r="G1" s="1"/>
  <c r="H1" s="1"/>
  <c r="I1" s="1"/>
  <c r="J1" s="1"/>
  <c r="K1" s="1"/>
  <c r="L1" s="1"/>
  <c r="M1" s="1"/>
  <c r="A7" i="1" l="1"/>
  <c r="A8" s="1"/>
  <c r="A9" s="1"/>
  <c r="A10" s="1"/>
  <c r="A11" s="1"/>
  <c r="A12" s="1"/>
  <c r="A13" s="1"/>
  <c r="A14" s="1"/>
  <c r="A15" s="1"/>
</calcChain>
</file>

<file path=xl/sharedStrings.xml><?xml version="1.0" encoding="utf-8"?>
<sst xmlns="http://schemas.openxmlformats.org/spreadsheetml/2006/main" count="119" uniqueCount="61">
  <si>
    <t>#</t>
  </si>
  <si>
    <t>Abbreviation</t>
  </si>
  <si>
    <t>Description</t>
  </si>
  <si>
    <t>Sensitivity</t>
  </si>
  <si>
    <t>None</t>
  </si>
  <si>
    <t>Spatial extent:</t>
  </si>
  <si>
    <t>Shapefile/KML:</t>
  </si>
  <si>
    <t>Coordinates:</t>
  </si>
  <si>
    <t>Type: Documents</t>
  </si>
  <si>
    <t>Type:</t>
  </si>
  <si>
    <t>Type of document (Study report, minutes, article, etc.)</t>
  </si>
  <si>
    <t>Title:</t>
  </si>
  <si>
    <t>Document Title</t>
  </si>
  <si>
    <t>Number:</t>
  </si>
  <si>
    <t>ORASECOM Document Number (Or "External" for external organization report)</t>
  </si>
  <si>
    <t>Authoring Organization(s):</t>
  </si>
  <si>
    <t>List organizations involved in creating the document</t>
  </si>
  <si>
    <t>Organization URL:</t>
  </si>
  <si>
    <t>URL of organization that generated the document</t>
  </si>
  <si>
    <t>Authors:</t>
  </si>
  <si>
    <t>List of persons involved with creating the document</t>
  </si>
  <si>
    <t>Status:</t>
  </si>
  <si>
    <t>Status of the document (E.g. Version 1, Draft, Final)</t>
  </si>
  <si>
    <t>Date:</t>
  </si>
  <si>
    <t>Date of document.</t>
  </si>
  <si>
    <t>Keywords:</t>
  </si>
  <si>
    <t xml:space="preserve">A list of keywords describing the content of the document </t>
  </si>
  <si>
    <t>Spatial extent of the Document (E.g. Vaal River Catchment, Global, ORASECOM Basin, Quaternary Catchment numbers)</t>
  </si>
  <si>
    <t>Shapefile/KML that represents the spatial extent of the document</t>
  </si>
  <si>
    <t>Coordinates of the document (if it is spatially represented by a point)</t>
  </si>
  <si>
    <t>METADATA FIELDS FOR DATA ELEMENTS</t>
  </si>
  <si>
    <t>File Name:</t>
  </si>
  <si>
    <t>Name of electronic file of the documents</t>
  </si>
  <si>
    <t>A Scoping study into operational Guidelines and Procedures which Strenghthen ORASECOM</t>
  </si>
  <si>
    <t>Study Report</t>
  </si>
  <si>
    <t>005/2008</t>
  </si>
  <si>
    <t>G Quibell</t>
  </si>
  <si>
    <t>Final</t>
  </si>
  <si>
    <t>2008_005-2008_EC - Scoping for Procedures - Final.pdf</t>
  </si>
  <si>
    <t>N/A</t>
  </si>
  <si>
    <t>Institutional Analysis for ORASECOM</t>
  </si>
  <si>
    <t>006/2009</t>
  </si>
  <si>
    <t>2009_006-2009_EC - ORASECOM Institutional Note Final.pdf</t>
  </si>
  <si>
    <t>007/2009</t>
  </si>
  <si>
    <t>2009_007-2009_EC - Legal Analysis - Final Draft.pdf</t>
  </si>
  <si>
    <t>Legal Opportunities and Constraints for ORASECOM</t>
  </si>
  <si>
    <t>Proposals for Stakeholder Participation in ORASECOM</t>
  </si>
  <si>
    <t>008/2009</t>
  </si>
  <si>
    <t>2009_008-2009_EC - ORASECOM Stakeholder Participation - Final Draft.pdf</t>
  </si>
  <si>
    <t>The OSAEH Programme - Orange-Senqu Aquitic Ecosystem Health Monitoring Programme</t>
  </si>
  <si>
    <t>009/2009</t>
  </si>
  <si>
    <t>2009_009-2009_EC - Manual for the AEH FINAL.pdf</t>
  </si>
  <si>
    <t>C Dickens</t>
  </si>
  <si>
    <t>Legal opportunities and constraints</t>
  </si>
  <si>
    <t>Scoping study  operational procedures and guidelines</t>
  </si>
  <si>
    <t xml:space="preserve">Institutional Analysis, proposing institutional roles and responsibilities </t>
  </si>
  <si>
    <t>Stakeholder participation roadmap</t>
  </si>
  <si>
    <t>Aquitic Ecosystem health monitoring</t>
  </si>
  <si>
    <t>www.pegasys.co.za; ec.europe.eu/index_en.htm</t>
  </si>
  <si>
    <t>WS Atkins, Pegasys, Water for Africa, European Commission</t>
  </si>
  <si>
    <t>../content/data/European Commission/Misc Data/Documents/</t>
  </si>
</sst>
</file>

<file path=xl/styles.xml><?xml version="1.0" encoding="utf-8"?>
<styleSheet xmlns="http://schemas.openxmlformats.org/spreadsheetml/2006/main">
  <fonts count="7">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u/>
      <sz val="8.8000000000000007"/>
      <color theme="10"/>
      <name val="Calibri"/>
      <family val="2"/>
    </font>
    <font>
      <u/>
      <sz val="12"/>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xf>
    <xf numFmtId="17" fontId="0" fillId="0" borderId="0" xfId="0" applyNumberFormat="1" applyAlignment="1">
      <alignment vertical="center"/>
    </xf>
    <xf numFmtId="0" fontId="0" fillId="0" borderId="0" xfId="0" applyFill="1" applyAlignment="1">
      <alignment vertical="center" wrapText="1"/>
    </xf>
    <xf numFmtId="0" fontId="6" fillId="0" borderId="0" xfId="1" applyFont="1" applyAlignment="1" applyProtection="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16"/>
  <sheetViews>
    <sheetView zoomScaleNormal="100" workbookViewId="0">
      <selection activeCell="B15" sqref="B15"/>
    </sheetView>
  </sheetViews>
  <sheetFormatPr defaultColWidth="9.140625" defaultRowHeight="15"/>
  <cols>
    <col min="1" max="1" width="3" style="1" bestFit="1" customWidth="1"/>
    <col min="2" max="2" width="29.85546875" style="1" bestFit="1" customWidth="1"/>
    <col min="3" max="3" width="111.28515625" style="3" customWidth="1"/>
    <col min="4" max="4" width="13.7109375" style="4" bestFit="1" customWidth="1"/>
    <col min="5" max="16384" width="9.140625" style="1"/>
  </cols>
  <sheetData>
    <row r="1" spans="1:4" ht="18.75">
      <c r="A1" s="12" t="s">
        <v>30</v>
      </c>
      <c r="B1" s="12"/>
      <c r="C1" s="12"/>
      <c r="D1" s="12"/>
    </row>
    <row r="2" spans="1:4" ht="18.75">
      <c r="A2" s="13" t="s">
        <v>8</v>
      </c>
      <c r="B2" s="13"/>
      <c r="C2" s="13"/>
      <c r="D2" s="13"/>
    </row>
    <row r="3" spans="1:4" ht="15.75">
      <c r="A3" s="2" t="s">
        <v>0</v>
      </c>
      <c r="B3" s="2" t="s">
        <v>1</v>
      </c>
      <c r="C3" s="5" t="s">
        <v>2</v>
      </c>
      <c r="D3" s="2" t="s">
        <v>3</v>
      </c>
    </row>
    <row r="4" spans="1:4" ht="15.75">
      <c r="A4" s="1">
        <v>1</v>
      </c>
      <c r="B4" s="6" t="s">
        <v>9</v>
      </c>
      <c r="C4" s="7" t="s">
        <v>10</v>
      </c>
      <c r="D4" s="4" t="s">
        <v>4</v>
      </c>
    </row>
    <row r="5" spans="1:4">
      <c r="A5" s="1">
        <v>2</v>
      </c>
      <c r="B5" s="1" t="s">
        <v>11</v>
      </c>
      <c r="C5" s="3" t="s">
        <v>12</v>
      </c>
      <c r="D5" s="4" t="s">
        <v>4</v>
      </c>
    </row>
    <row r="6" spans="1:4">
      <c r="A6" s="1">
        <v>3</v>
      </c>
      <c r="B6" s="1" t="s">
        <v>13</v>
      </c>
      <c r="C6" s="3" t="s">
        <v>14</v>
      </c>
      <c r="D6" s="4" t="s">
        <v>4</v>
      </c>
    </row>
    <row r="7" spans="1:4">
      <c r="A7" s="1">
        <f t="shared" ref="A7:A15" si="0">A6+1</f>
        <v>4</v>
      </c>
      <c r="B7" s="1" t="s">
        <v>15</v>
      </c>
      <c r="C7" s="3" t="s">
        <v>16</v>
      </c>
      <c r="D7" s="4" t="s">
        <v>4</v>
      </c>
    </row>
    <row r="8" spans="1:4">
      <c r="A8" s="1">
        <f t="shared" si="0"/>
        <v>5</v>
      </c>
      <c r="B8" s="1" t="s">
        <v>17</v>
      </c>
      <c r="C8" s="3" t="s">
        <v>18</v>
      </c>
      <c r="D8" s="4" t="s">
        <v>4</v>
      </c>
    </row>
    <row r="9" spans="1:4">
      <c r="A9" s="1">
        <f t="shared" si="0"/>
        <v>6</v>
      </c>
      <c r="B9" s="1" t="s">
        <v>19</v>
      </c>
      <c r="C9" s="3" t="s">
        <v>20</v>
      </c>
      <c r="D9" s="4" t="s">
        <v>4</v>
      </c>
    </row>
    <row r="10" spans="1:4">
      <c r="A10" s="1">
        <f t="shared" si="0"/>
        <v>7</v>
      </c>
      <c r="B10" s="1" t="s">
        <v>21</v>
      </c>
      <c r="C10" s="3" t="s">
        <v>22</v>
      </c>
      <c r="D10" s="4" t="s">
        <v>4</v>
      </c>
    </row>
    <row r="11" spans="1:4">
      <c r="A11" s="1">
        <f t="shared" si="0"/>
        <v>8</v>
      </c>
      <c r="B11" s="1" t="s">
        <v>23</v>
      </c>
      <c r="C11" s="3" t="s">
        <v>24</v>
      </c>
      <c r="D11" s="4" t="s">
        <v>4</v>
      </c>
    </row>
    <row r="12" spans="1:4">
      <c r="A12" s="1">
        <f t="shared" si="0"/>
        <v>9</v>
      </c>
      <c r="B12" s="1" t="s">
        <v>25</v>
      </c>
      <c r="C12" s="3" t="s">
        <v>26</v>
      </c>
      <c r="D12" s="4" t="s">
        <v>4</v>
      </c>
    </row>
    <row r="13" spans="1:4">
      <c r="A13" s="1">
        <f t="shared" si="0"/>
        <v>10</v>
      </c>
      <c r="B13" s="1" t="s">
        <v>5</v>
      </c>
      <c r="C13" s="3" t="s">
        <v>27</v>
      </c>
      <c r="D13" s="4" t="s">
        <v>4</v>
      </c>
    </row>
    <row r="14" spans="1:4">
      <c r="A14" s="1">
        <f t="shared" si="0"/>
        <v>11</v>
      </c>
      <c r="B14" s="1" t="s">
        <v>6</v>
      </c>
      <c r="C14" s="3" t="s">
        <v>28</v>
      </c>
      <c r="D14" s="4" t="s">
        <v>4</v>
      </c>
    </row>
    <row r="15" spans="1:4">
      <c r="A15" s="1">
        <f t="shared" si="0"/>
        <v>12</v>
      </c>
      <c r="B15" s="1" t="s">
        <v>7</v>
      </c>
      <c r="C15" s="3" t="s">
        <v>29</v>
      </c>
      <c r="D15" s="4" t="s">
        <v>4</v>
      </c>
    </row>
    <row r="16" spans="1:4">
      <c r="A16" s="1">
        <v>13</v>
      </c>
      <c r="B16" s="1" t="s">
        <v>31</v>
      </c>
      <c r="C16" s="3" t="s">
        <v>32</v>
      </c>
      <c r="D16" s="4" t="s">
        <v>4</v>
      </c>
    </row>
  </sheetData>
  <mergeCells count="2">
    <mergeCell ref="A1:D1"/>
    <mergeCell ref="A2:D2"/>
  </mergeCells>
  <pageMargins left="0.70866141732283472" right="0.70866141732283472" top="0.74803149606299213" bottom="0.74803149606299213" header="0.31496062992125984" footer="0.31496062992125984"/>
  <pageSetup paperSize="9" scale="65" fitToHeight="0" orientation="portrait" r:id="rId1"/>
  <headerFooter>
    <oddHeader>&amp;C&amp;"-,Bold"&amp;8ORASECOM WIS - METADATA FIELDS</oddHeader>
    <oddFooter>&amp;LAugust 2011&amp;R&amp;P</oddFooter>
  </headerFooter>
</worksheet>
</file>

<file path=xl/worksheets/sheet2.xml><?xml version="1.0" encoding="utf-8"?>
<worksheet xmlns="http://schemas.openxmlformats.org/spreadsheetml/2006/main" xmlns:r="http://schemas.openxmlformats.org/officeDocument/2006/relationships">
  <dimension ref="A1:N16"/>
  <sheetViews>
    <sheetView zoomScale="80" zoomScaleNormal="80" workbookViewId="0">
      <selection activeCell="A3" sqref="A3"/>
    </sheetView>
  </sheetViews>
  <sheetFormatPr defaultRowHeight="15"/>
  <cols>
    <col min="1" max="1" width="2.28515625" style="4" bestFit="1" customWidth="1"/>
    <col min="2" max="2" width="13.42578125" style="1" bestFit="1" customWidth="1"/>
    <col min="3" max="3" width="22.7109375" style="1" customWidth="1"/>
    <col min="4" max="4" width="12.85546875" style="1" customWidth="1"/>
    <col min="5" max="5" width="28.85546875" style="1" customWidth="1"/>
    <col min="6" max="6" width="34.28515625" style="1" customWidth="1"/>
    <col min="7" max="7" width="10.5703125" style="1" bestFit="1" customWidth="1"/>
    <col min="8" max="8" width="7.28515625" style="1" bestFit="1" customWidth="1"/>
    <col min="9" max="9" width="7.7109375" style="1" bestFit="1" customWidth="1"/>
    <col min="10" max="10" width="28.28515625" style="1" customWidth="1"/>
    <col min="11" max="11" width="22.7109375" style="1" customWidth="1"/>
    <col min="12" max="12" width="18.5703125" style="1" customWidth="1"/>
    <col min="13" max="13" width="16.5703125" style="1" customWidth="1"/>
    <col min="14" max="14" width="22.7109375" style="1" customWidth="1"/>
    <col min="15" max="16384" width="9.140625" style="1"/>
  </cols>
  <sheetData>
    <row r="1" spans="1:14" s="8" customFormat="1">
      <c r="A1" s="14" t="s">
        <v>60</v>
      </c>
      <c r="B1" s="8">
        <v>1</v>
      </c>
      <c r="C1" s="8">
        <v>2</v>
      </c>
      <c r="D1" s="8">
        <v>3</v>
      </c>
      <c r="E1" s="8">
        <f t="shared" ref="E1:M1" si="0">D1+1</f>
        <v>4</v>
      </c>
      <c r="F1" s="8">
        <f t="shared" si="0"/>
        <v>5</v>
      </c>
      <c r="G1" s="8">
        <f t="shared" si="0"/>
        <v>6</v>
      </c>
      <c r="H1" s="8">
        <f t="shared" si="0"/>
        <v>7</v>
      </c>
      <c r="I1" s="8">
        <f t="shared" si="0"/>
        <v>8</v>
      </c>
      <c r="J1" s="8">
        <f t="shared" si="0"/>
        <v>9</v>
      </c>
      <c r="K1" s="8">
        <f t="shared" si="0"/>
        <v>10</v>
      </c>
      <c r="L1" s="8">
        <f t="shared" si="0"/>
        <v>11</v>
      </c>
      <c r="M1" s="8">
        <f t="shared" si="0"/>
        <v>12</v>
      </c>
      <c r="N1" s="8">
        <v>13</v>
      </c>
    </row>
    <row r="2" spans="1:14" s="8" customFormat="1" ht="15.75">
      <c r="A2" s="14"/>
      <c r="B2" s="2" t="s">
        <v>9</v>
      </c>
      <c r="C2" s="8" t="s">
        <v>11</v>
      </c>
      <c r="D2" s="8" t="s">
        <v>13</v>
      </c>
      <c r="E2" s="8" t="s">
        <v>15</v>
      </c>
      <c r="F2" s="8" t="s">
        <v>17</v>
      </c>
      <c r="G2" s="8" t="s">
        <v>19</v>
      </c>
      <c r="H2" s="8" t="s">
        <v>21</v>
      </c>
      <c r="I2" s="8" t="s">
        <v>23</v>
      </c>
      <c r="J2" s="8" t="s">
        <v>25</v>
      </c>
      <c r="K2" s="8" t="s">
        <v>5</v>
      </c>
      <c r="L2" s="8" t="s">
        <v>6</v>
      </c>
      <c r="M2" s="8" t="s">
        <v>7</v>
      </c>
      <c r="N2" s="8" t="s">
        <v>31</v>
      </c>
    </row>
    <row r="3" spans="1:14" ht="92.25" customHeight="1">
      <c r="A3" s="4">
        <v>1</v>
      </c>
      <c r="B3" s="1" t="s">
        <v>34</v>
      </c>
      <c r="C3" s="3" t="s">
        <v>33</v>
      </c>
      <c r="D3" s="1" t="s">
        <v>35</v>
      </c>
      <c r="E3" s="3" t="s">
        <v>59</v>
      </c>
      <c r="F3" s="11" t="s">
        <v>58</v>
      </c>
      <c r="G3" s="1" t="s">
        <v>36</v>
      </c>
      <c r="H3" s="1" t="s">
        <v>37</v>
      </c>
      <c r="I3" s="9">
        <v>39661</v>
      </c>
      <c r="J3" s="10" t="s">
        <v>54</v>
      </c>
      <c r="K3" s="1" t="s">
        <v>39</v>
      </c>
      <c r="L3" s="1" t="s">
        <v>39</v>
      </c>
      <c r="M3" s="1" t="s">
        <v>39</v>
      </c>
      <c r="N3" s="3" t="s">
        <v>38</v>
      </c>
    </row>
    <row r="4" spans="1:14" ht="60">
      <c r="A4" s="4">
        <v>2</v>
      </c>
      <c r="B4" s="1" t="s">
        <v>34</v>
      </c>
      <c r="C4" s="3" t="s">
        <v>40</v>
      </c>
      <c r="D4" s="1" t="s">
        <v>41</v>
      </c>
      <c r="E4" s="3" t="s">
        <v>59</v>
      </c>
      <c r="F4" s="11" t="s">
        <v>58</v>
      </c>
      <c r="G4" s="1" t="s">
        <v>36</v>
      </c>
      <c r="H4" s="1" t="s">
        <v>37</v>
      </c>
      <c r="I4" s="9">
        <v>39965</v>
      </c>
      <c r="J4" s="10" t="s">
        <v>55</v>
      </c>
      <c r="K4" s="1" t="s">
        <v>39</v>
      </c>
      <c r="L4" s="1" t="s">
        <v>39</v>
      </c>
      <c r="M4" s="1" t="s">
        <v>39</v>
      </c>
      <c r="N4" s="3" t="s">
        <v>42</v>
      </c>
    </row>
    <row r="5" spans="1:14" ht="45">
      <c r="A5" s="4">
        <v>3</v>
      </c>
      <c r="B5" s="1" t="s">
        <v>34</v>
      </c>
      <c r="C5" s="3" t="s">
        <v>45</v>
      </c>
      <c r="D5" s="1" t="s">
        <v>43</v>
      </c>
      <c r="E5" s="3" t="s">
        <v>59</v>
      </c>
      <c r="F5" s="11" t="s">
        <v>58</v>
      </c>
      <c r="G5" s="1" t="s">
        <v>36</v>
      </c>
      <c r="H5" s="1" t="s">
        <v>37</v>
      </c>
      <c r="I5" s="9">
        <v>39904</v>
      </c>
      <c r="J5" s="10" t="s">
        <v>53</v>
      </c>
      <c r="K5" s="1" t="s">
        <v>39</v>
      </c>
      <c r="L5" s="1" t="s">
        <v>39</v>
      </c>
      <c r="M5" s="1" t="s">
        <v>39</v>
      </c>
      <c r="N5" s="3" t="s">
        <v>44</v>
      </c>
    </row>
    <row r="6" spans="1:14" ht="60">
      <c r="A6" s="4">
        <v>4</v>
      </c>
      <c r="B6" s="1" t="s">
        <v>34</v>
      </c>
      <c r="C6" s="3" t="s">
        <v>46</v>
      </c>
      <c r="D6" s="1" t="s">
        <v>47</v>
      </c>
      <c r="E6" s="3" t="s">
        <v>59</v>
      </c>
      <c r="F6" s="11" t="s">
        <v>58</v>
      </c>
      <c r="G6" s="1" t="s">
        <v>36</v>
      </c>
      <c r="H6" s="1" t="s">
        <v>37</v>
      </c>
      <c r="I6" s="9">
        <v>40118</v>
      </c>
      <c r="J6" s="10" t="s">
        <v>56</v>
      </c>
      <c r="K6" s="1" t="s">
        <v>39</v>
      </c>
      <c r="L6" s="1" t="s">
        <v>39</v>
      </c>
      <c r="M6" s="1" t="s">
        <v>39</v>
      </c>
      <c r="N6" s="3" t="s">
        <v>48</v>
      </c>
    </row>
    <row r="7" spans="1:14" ht="60">
      <c r="A7" s="4">
        <v>5</v>
      </c>
      <c r="B7" s="1" t="s">
        <v>34</v>
      </c>
      <c r="C7" s="3" t="s">
        <v>49</v>
      </c>
      <c r="D7" s="1" t="s">
        <v>50</v>
      </c>
      <c r="E7" s="3" t="s">
        <v>59</v>
      </c>
      <c r="F7" s="11" t="s">
        <v>58</v>
      </c>
      <c r="G7" s="1" t="s">
        <v>52</v>
      </c>
      <c r="H7" s="1" t="s">
        <v>37</v>
      </c>
      <c r="I7" s="9">
        <v>40118</v>
      </c>
      <c r="J7" s="10" t="s">
        <v>57</v>
      </c>
      <c r="K7" s="1" t="s">
        <v>39</v>
      </c>
      <c r="L7" s="1" t="s">
        <v>39</v>
      </c>
      <c r="M7" s="1" t="s">
        <v>39</v>
      </c>
      <c r="N7" s="3" t="s">
        <v>51</v>
      </c>
    </row>
    <row r="8" spans="1:14">
      <c r="C8" s="3"/>
      <c r="E8" s="3"/>
      <c r="F8" s="3"/>
      <c r="J8" s="3"/>
      <c r="N8" s="3"/>
    </row>
    <row r="9" spans="1:14">
      <c r="C9" s="3"/>
      <c r="E9" s="3"/>
      <c r="F9" s="3"/>
      <c r="J9" s="3"/>
      <c r="N9" s="3"/>
    </row>
    <row r="10" spans="1:14">
      <c r="C10" s="3"/>
      <c r="E10" s="3"/>
      <c r="F10" s="3"/>
      <c r="J10" s="3"/>
      <c r="N10" s="3"/>
    </row>
    <row r="11" spans="1:14">
      <c r="E11" s="3"/>
      <c r="J11" s="3"/>
      <c r="N11" s="3"/>
    </row>
    <row r="12" spans="1:14">
      <c r="E12" s="3"/>
      <c r="J12" s="3"/>
      <c r="N12" s="3"/>
    </row>
    <row r="13" spans="1:14">
      <c r="E13" s="3"/>
      <c r="J13" s="3"/>
      <c r="N13" s="3"/>
    </row>
    <row r="14" spans="1:14">
      <c r="J14" s="3"/>
      <c r="N14" s="3"/>
    </row>
    <row r="15" spans="1:14">
      <c r="J15" s="3"/>
      <c r="N15" s="3"/>
    </row>
    <row r="16" spans="1:14">
      <c r="N16" s="3"/>
    </row>
  </sheetData>
  <mergeCells count="1">
    <mergeCell ref="A1:A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3:A14"/>
  <sheetViews>
    <sheetView tabSelected="1" workbookViewId="0">
      <selection activeCell="A4" sqref="A4:A9"/>
    </sheetView>
  </sheetViews>
  <sheetFormatPr defaultRowHeight="15"/>
  <cols>
    <col min="1" max="1" width="209" customWidth="1"/>
  </cols>
  <sheetData>
    <row r="3" spans="1:1" ht="18.75" customHeight="1">
      <c r="A3" s="15" t="str">
        <f>"INSERT INTO wis.document (RecordID, Title, Organisation, OrganisationURL, PublishedBy, Reference, DatePublished, Status, Relevance, Link, KeyWords, Themes) 
VALUES ("&amp;ROW()-2&amp;",
'"&amp;Documents!C3&amp;"', 
'"&amp;Documents!E3&amp;"', 
'"&amp;Documents!F3&amp;"', 
'"&amp;Documents!G3&amp;"', 
'"&amp;Documents!D3&amp;"', 
'"&amp;TEXT(Documents!I3,"YYYY-MM-DD")&amp;"',
'"&amp;Documents!H3&amp;"',
1,
'"&amp;Documents!$A$1&amp;Documents!N3&amp;"',
'"&amp;Documents!J3&amp;"',
'"&amp;Documents!B3&amp;"');"</f>
        <v>INSERT INTO wis.document (RecordID, Title, Organisation, OrganisationURL, PublishedBy, Reference, DatePublished, Status, Relevance, Link, KeyWords, Themes) 
VALUES (1,
'A Scoping study into operational Guidelines and Procedures which Strenghthen ORASECOM', 
'WS Atkins, Pegasys, Water for Africa, European Commission', 
'www.pegasys.co.za; ec.europe.eu/index_en.htm', 
'G Quibell', 
'005/2008', 
'2008-08-01',
'Final',
1,
'../content/data/European Commission/Misc Data/Documents/2008_005-2008_EC - Scoping for Procedures - Final.pdf',
'Scoping study  operational procedures and guidelines',
'Study Report');</v>
      </c>
    </row>
    <row r="4" spans="1:1" ht="18" customHeight="1">
      <c r="A4" s="15" t="str">
        <f>"INSERT INTO wis.document (RecordID, Title, Organisation, OrganisationURL, PublishedBy, Reference, DatePublished, Status, Relevance, Link, KeyWords, Themes) 
VALUES ("&amp;ROW()-2&amp;",
'"&amp;Documents!C4&amp;"', 
'"&amp;Documents!E4&amp;"', 
'"&amp;Documents!F4&amp;"', 
'"&amp;Documents!G4&amp;"', 
'"&amp;Documents!D4&amp;"', 
'"&amp;TEXT(Documents!I4,"YYYY-MM-DD")&amp;"',
'"&amp;Documents!H4&amp;"',
1,
'"&amp;Documents!$A$1&amp;Documents!N4&amp;"',
'"&amp;Documents!J4&amp;"',
'"&amp;Documents!B4&amp;"');"</f>
        <v>INSERT INTO wis.document (RecordID, Title, Organisation, OrganisationURL, PublishedBy, Reference, DatePublished, Status, Relevance, Link, KeyWords, Themes) 
VALUES (2,
'Institutional Analysis for ORASECOM', 
'WS Atkins, Pegasys, Water for Africa, European Commission', 
'www.pegasys.co.za; ec.europe.eu/index_en.htm', 
'G Quibell', 
'006/2009', 
'2009-06-01',
'Final',
1,
'../content/data/European Commission/Misc Data/Documents/2009_006-2009_EC - ORASECOM Institutional Note Final.pdf',
'Institutional Analysis, proposing institutional roles and responsibilities ',
'Study Report');</v>
      </c>
    </row>
    <row r="5" spans="1:1" ht="18" customHeight="1">
      <c r="A5" s="15" t="str">
        <f>"INSERT INTO wis.document (RecordID, Title, Organisation, OrganisationURL, PublishedBy, Reference, DatePublished, Status, Relevance, Link, KeyWords, Themes) 
VALUES ("&amp;ROW()-2&amp;",
'"&amp;Documents!C5&amp;"', 
'"&amp;Documents!E5&amp;"', 
'"&amp;Documents!F5&amp;"', 
'"&amp;Documents!G5&amp;"', 
'"&amp;Documents!D5&amp;"', 
'"&amp;TEXT(Documents!I5,"YYYY-MM-DD")&amp;"',
'"&amp;Documents!H5&amp;"',
1,
'"&amp;Documents!$A$1&amp;Documents!N5&amp;"',
'"&amp;Documents!J5&amp;"',
'"&amp;Documents!B5&amp;"');"</f>
        <v>INSERT INTO wis.document (RecordID, Title, Organisation, OrganisationURL, PublishedBy, Reference, DatePublished, Status, Relevance, Link, KeyWords, Themes) 
VALUES (3,
'Legal Opportunities and Constraints for ORASECOM', 
'WS Atkins, Pegasys, Water for Africa, European Commission', 
'www.pegasys.co.za; ec.europe.eu/index_en.htm', 
'G Quibell', 
'007/2009', 
'2009-04-01',
'Final',
1,
'../content/data/European Commission/Misc Data/Documents/2009_007-2009_EC - Legal Analysis - Final Draft.pdf',
'Legal opportunities and constraints',
'Study Report');</v>
      </c>
    </row>
    <row r="6" spans="1:1" ht="23.25" customHeight="1">
      <c r="A6" s="15" t="str">
        <f>"INSERT INTO wis.document (RecordID, Title, Organisation, OrganisationURL, PublishedBy, Reference, DatePublished, Status, Relevance, Link, KeyWords, Themes) 
VALUES ("&amp;ROW()-2&amp;",
'"&amp;Documents!C6&amp;"', 
'"&amp;Documents!E6&amp;"', 
'"&amp;Documents!F6&amp;"', 
'"&amp;Documents!G6&amp;"', 
'"&amp;Documents!D6&amp;"', 
'"&amp;TEXT(Documents!I6,"YYYY-MM-DD")&amp;"',
'"&amp;Documents!H6&amp;"',
1,
'"&amp;Documents!$A$1&amp;Documents!N6&amp;"',
'"&amp;Documents!J6&amp;"',
'"&amp;Documents!B6&amp;"');"</f>
        <v>INSERT INTO wis.document (RecordID, Title, Organisation, OrganisationURL, PublishedBy, Reference, DatePublished, Status, Relevance, Link, KeyWords, Themes) 
VALUES (4,
'Proposals for Stakeholder Participation in ORASECOM', 
'WS Atkins, Pegasys, Water for Africa, European Commission', 
'www.pegasys.co.za; ec.europe.eu/index_en.htm', 
'G Quibell', 
'008/2009', 
'2009-11-01',
'Final',
1,
'../content/data/European Commission/Misc Data/Documents/2009_008-2009_EC - ORASECOM Stakeholder Participation - Final Draft.pdf',
'Stakeholder participation roadmap',
'Study Report');</v>
      </c>
    </row>
    <row r="7" spans="1:1" ht="21.75" customHeight="1">
      <c r="A7" s="15" t="str">
        <f>"INSERT INTO wis.document (RecordID, Title, Organisation, OrganisationURL, PublishedBy, Reference, DatePublished, Status, Relevance, Link, KeyWords, Themes) 
VALUES ("&amp;ROW()-2&amp;",
'"&amp;Documents!C7&amp;"', 
'"&amp;Documents!E7&amp;"', 
'"&amp;Documents!F7&amp;"', 
'"&amp;Documents!G7&amp;"', 
'"&amp;Documents!D7&amp;"', 
'"&amp;TEXT(Documents!I7,"YYYY-MM-DD")&amp;"',
'"&amp;Documents!H7&amp;"',
1,
'"&amp;Documents!$A$1&amp;Documents!N7&amp;"',
'"&amp;Documents!J7&amp;"',
'"&amp;Documents!B7&amp;"');"</f>
        <v>INSERT INTO wis.document (RecordID, Title, Organisation, OrganisationURL, PublishedBy, Reference, DatePublished, Status, Relevance, Link, KeyWords, Themes) 
VALUES (5,
'The OSAEH Programme - Orange-Senqu Aquitic Ecosystem Health Monitoring Programme', 
'WS Atkins, Pegasys, Water for Africa, European Commission', 
'www.pegasys.co.za; ec.europe.eu/index_en.htm', 
'C Dickens', 
'009/2009', 
'2009-11-01',
'Final',
1,
'../content/data/European Commission/Misc Data/Documents/2009_009-2009_EC - Manual for the AEH FINAL.pdf',
'Aquitic Ecosystem health monitoring',
'Study Report');</v>
      </c>
    </row>
    <row r="8" spans="1:1" ht="25.5" customHeight="1">
      <c r="A8" s="15" t="str">
        <f>"INSERT INTO wis.document (RecordID, Title, Organisation, OrganisationURL, PublishedBy, Reference, DatePublished, Status, Relevance, Link, KeyWords, Themes) 
VALUES ("&amp;ROW()-2&amp;",
'"&amp;Documents!C8&amp;"', 
'"&amp;Documents!E8&amp;"', 
'"&amp;Documents!F8&amp;"', 
'"&amp;Documents!G8&amp;"', 
'"&amp;Documents!D8&amp;"', 
'"&amp;TEXT(Documents!I8,"YYYY-MM-DD")&amp;"',
'"&amp;Documents!H8&amp;"',
1,
'"&amp;Documents!$A$1&amp;Documents!N8&amp;"',
'"&amp;Documents!J8&amp;"',
'"&amp;Documents!B8&amp;"');"</f>
        <v>INSERT INTO wis.document (RecordID, Title, Organisation, OrganisationURL, PublishedBy, Reference, DatePublished, Status, Relevance, Link, KeyWords, Themes) 
VALUES (6,
'', 
'', 
'', 
'', 
'', 
'1900-01-00',
'',
1,
'../content/data/European Commission/Misc Data/Documents/',
'',
'');</v>
      </c>
    </row>
    <row r="9" spans="1:1" ht="25.5" customHeight="1">
      <c r="A9" s="15" t="str">
        <f>"INSERT INTO wis.document (RecordID, Title, Organisation, OrganisationURL, PublishedBy, Reference, DatePublished, Status, Relevance, Link, KeyWords, Themes) 
VALUES ("&amp;ROW()-2&amp;",
'"&amp;Documents!C9&amp;"', 
'"&amp;Documents!E9&amp;"', 
'"&amp;Documents!F9&amp;"', 
'"&amp;Documents!G9&amp;"', 
'"&amp;Documents!D9&amp;"', 
'"&amp;TEXT(Documents!I9,"YYYY-MM-DD")&amp;"',
'"&amp;Documents!H9&amp;"',
1,
'"&amp;Documents!$A$1&amp;Documents!N9&amp;"',
'"&amp;Documents!J9&amp;"',
'"&amp;Documents!B9&amp;"');"</f>
        <v>INSERT INTO wis.document (RecordID, Title, Organisation, OrganisationURL, PublishedBy, Reference, DatePublished, Status, Relevance, Link, KeyWords, Themes) 
VALUES (7,
'', 
'', 
'', 
'', 
'', 
'1900-01-00',
'',
1,
'../content/data/European Commission/Misc Data/Documents/',
'',
'');</v>
      </c>
    </row>
    <row r="10" spans="1:1">
      <c r="A10" s="15"/>
    </row>
    <row r="11" spans="1:1">
      <c r="A11" s="15"/>
    </row>
    <row r="12" spans="1:1">
      <c r="A12" s="15"/>
    </row>
    <row r="13" spans="1:1">
      <c r="A13" s="15"/>
    </row>
    <row r="14" spans="1:1">
      <c r="A14"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Documents Metadata Fields</vt:lpstr>
      <vt:lpstr>Documents</vt:lpstr>
      <vt:lpstr>SQL</vt:lpstr>
      <vt:lpstr>'Documents Metadata Fields'!Print_Area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Bennie Haasbroek</dc:creator>
  <cp:lastModifiedBy>Grant</cp:lastModifiedBy>
  <dcterms:created xsi:type="dcterms:W3CDTF">2011-09-14T12:34:43Z</dcterms:created>
  <dcterms:modified xsi:type="dcterms:W3CDTF">2011-10-06T13:45:04Z</dcterms:modified>
</cp:coreProperties>
</file>